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66925"/>
  <mc:AlternateContent xmlns:mc="http://schemas.openxmlformats.org/markup-compatibility/2006">
    <mc:Choice Requires="x15">
      <x15ac:absPath xmlns:x15ac="http://schemas.microsoft.com/office/spreadsheetml/2010/11/ac" url="https://d.docs.live.net/f9a256abdcbc7edb/デスクトップ/"/>
    </mc:Choice>
  </mc:AlternateContent>
  <xr:revisionPtr revIDLastSave="0" documentId="8_{6C8BB43E-7288-43C0-8271-3385D7550B9B}" xr6:coauthVersionLast="47" xr6:coauthVersionMax="47" xr10:uidLastSave="{00000000-0000-0000-0000-000000000000}"/>
  <bookViews>
    <workbookView xWindow="-110" yWindow="-110" windowWidth="19420" windowHeight="11500" xr2:uid="{8B763BAF-745A-44BE-BE7D-2C720B2F3783}"/>
  </bookViews>
  <sheets>
    <sheet name="公表例（在宅対応）" sheetId="1" r:id="rId1"/>
  </sheets>
  <externalReferences>
    <externalReference r:id="rId2"/>
  </externalReferences>
  <definedNames>
    <definedName name="_xlnm.Print_Area" localSheetId="0">'公表例（在宅対応）'!$A$1:$U$98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U83" i="1" l="1"/>
  <c r="T83" i="1"/>
  <c r="S83" i="1"/>
  <c r="R83" i="1"/>
  <c r="Q83" i="1"/>
  <c r="P83" i="1"/>
  <c r="O83" i="1"/>
  <c r="N83" i="1"/>
  <c r="M83" i="1"/>
  <c r="L83" i="1"/>
  <c r="K83" i="1"/>
  <c r="J83" i="1"/>
  <c r="I83" i="1"/>
  <c r="H83" i="1"/>
  <c r="G83" i="1"/>
  <c r="F83" i="1"/>
  <c r="E83" i="1"/>
  <c r="D83" i="1"/>
  <c r="C83" i="1"/>
  <c r="B83" i="1"/>
  <c r="A83" i="1"/>
  <c r="U82" i="1"/>
  <c r="T82" i="1"/>
  <c r="S82" i="1"/>
  <c r="R82" i="1"/>
  <c r="Q82" i="1"/>
  <c r="P82" i="1"/>
  <c r="O82" i="1"/>
  <c r="N82" i="1"/>
  <c r="M82" i="1"/>
  <c r="L82" i="1"/>
  <c r="K82" i="1"/>
  <c r="J82" i="1"/>
  <c r="I82" i="1"/>
  <c r="H82" i="1"/>
  <c r="G82" i="1"/>
  <c r="F82" i="1"/>
  <c r="E82" i="1"/>
  <c r="D82" i="1"/>
  <c r="C82" i="1"/>
  <c r="B82" i="1"/>
  <c r="A82" i="1"/>
  <c r="U81" i="1"/>
  <c r="T81" i="1"/>
  <c r="S81" i="1"/>
  <c r="R81" i="1"/>
  <c r="Q81" i="1"/>
  <c r="P81" i="1"/>
  <c r="O81" i="1"/>
  <c r="N81" i="1"/>
  <c r="M81" i="1"/>
  <c r="L81" i="1"/>
  <c r="K81" i="1"/>
  <c r="J81" i="1"/>
  <c r="I81" i="1"/>
  <c r="H81" i="1"/>
  <c r="G81" i="1"/>
  <c r="F81" i="1"/>
  <c r="E81" i="1"/>
  <c r="D81" i="1"/>
  <c r="C81" i="1"/>
  <c r="B81" i="1"/>
  <c r="A81" i="1"/>
  <c r="U80" i="1"/>
  <c r="T80" i="1"/>
  <c r="S80" i="1"/>
  <c r="R80" i="1"/>
  <c r="Q80" i="1"/>
  <c r="P80" i="1"/>
  <c r="O80" i="1"/>
  <c r="N80" i="1"/>
  <c r="M80" i="1"/>
  <c r="L80" i="1"/>
  <c r="K80" i="1"/>
  <c r="J80" i="1"/>
  <c r="I80" i="1"/>
  <c r="H80" i="1"/>
  <c r="G80" i="1"/>
  <c r="F80" i="1"/>
  <c r="E80" i="1"/>
  <c r="D80" i="1"/>
  <c r="C80" i="1"/>
  <c r="B80" i="1"/>
  <c r="A80" i="1"/>
  <c r="U79" i="1"/>
  <c r="T79" i="1"/>
  <c r="S79" i="1"/>
  <c r="R79" i="1"/>
  <c r="Q79" i="1"/>
  <c r="P79" i="1"/>
  <c r="O79" i="1"/>
  <c r="N79" i="1"/>
  <c r="M79" i="1"/>
  <c r="L79" i="1"/>
  <c r="K79" i="1"/>
  <c r="J79" i="1"/>
  <c r="I79" i="1"/>
  <c r="H79" i="1"/>
  <c r="G79" i="1"/>
  <c r="F79" i="1"/>
  <c r="E79" i="1"/>
  <c r="D79" i="1"/>
  <c r="C79" i="1"/>
  <c r="B79" i="1"/>
  <c r="A79" i="1"/>
  <c r="U78" i="1"/>
  <c r="T78" i="1"/>
  <c r="S78" i="1"/>
  <c r="R78" i="1"/>
  <c r="Q78" i="1"/>
  <c r="P78" i="1"/>
  <c r="O78" i="1"/>
  <c r="N78" i="1"/>
  <c r="M78" i="1"/>
  <c r="L78" i="1"/>
  <c r="K78" i="1"/>
  <c r="J78" i="1"/>
  <c r="I78" i="1"/>
  <c r="H78" i="1"/>
  <c r="G78" i="1"/>
  <c r="F78" i="1"/>
  <c r="E78" i="1"/>
  <c r="D78" i="1"/>
  <c r="C78" i="1"/>
  <c r="B78" i="1"/>
  <c r="A78" i="1"/>
  <c r="U77" i="1"/>
  <c r="T77" i="1"/>
  <c r="S77" i="1"/>
  <c r="R77" i="1"/>
  <c r="Q77" i="1"/>
  <c r="P77" i="1"/>
  <c r="O77" i="1"/>
  <c r="N77" i="1"/>
  <c r="M77" i="1"/>
  <c r="L77" i="1"/>
  <c r="K77" i="1"/>
  <c r="J77" i="1"/>
  <c r="I77" i="1"/>
  <c r="H77" i="1"/>
  <c r="G77" i="1"/>
  <c r="F77" i="1"/>
  <c r="E77" i="1"/>
  <c r="D77" i="1"/>
  <c r="C77" i="1"/>
  <c r="B77" i="1"/>
  <c r="A77" i="1"/>
  <c r="U76" i="1"/>
  <c r="T76" i="1"/>
  <c r="S76" i="1"/>
  <c r="R76" i="1"/>
  <c r="Q76" i="1"/>
  <c r="P76" i="1"/>
  <c r="O76" i="1"/>
  <c r="N76" i="1"/>
  <c r="M76" i="1"/>
  <c r="L76" i="1"/>
  <c r="K76" i="1"/>
  <c r="J76" i="1"/>
  <c r="I76" i="1"/>
  <c r="H76" i="1"/>
  <c r="G76" i="1"/>
  <c r="F76" i="1"/>
  <c r="E76" i="1"/>
  <c r="D76" i="1"/>
  <c r="C76" i="1"/>
  <c r="B76" i="1"/>
  <c r="A76" i="1"/>
  <c r="U75" i="1"/>
  <c r="T75" i="1"/>
  <c r="S75" i="1"/>
  <c r="R75" i="1"/>
  <c r="Q75" i="1"/>
  <c r="P75" i="1"/>
  <c r="O75" i="1"/>
  <c r="N75" i="1"/>
  <c r="M75" i="1"/>
  <c r="L75" i="1"/>
  <c r="K75" i="1"/>
  <c r="J75" i="1"/>
  <c r="I75" i="1"/>
  <c r="H75" i="1"/>
  <c r="G75" i="1"/>
  <c r="F75" i="1"/>
  <c r="E75" i="1"/>
  <c r="D75" i="1"/>
  <c r="C75" i="1"/>
  <c r="B75" i="1"/>
  <c r="A75" i="1"/>
  <c r="U74" i="1"/>
  <c r="T74" i="1"/>
  <c r="S74" i="1"/>
  <c r="R74" i="1"/>
  <c r="Q74" i="1"/>
  <c r="P74" i="1"/>
  <c r="O74" i="1"/>
  <c r="N74" i="1"/>
  <c r="M74" i="1"/>
  <c r="L74" i="1"/>
  <c r="K74" i="1"/>
  <c r="J74" i="1"/>
  <c r="I74" i="1"/>
  <c r="H74" i="1"/>
  <c r="G74" i="1"/>
  <c r="F74" i="1"/>
  <c r="E74" i="1"/>
  <c r="D74" i="1"/>
  <c r="C74" i="1"/>
  <c r="B74" i="1"/>
  <c r="A74" i="1"/>
  <c r="U73" i="1"/>
  <c r="T73" i="1"/>
  <c r="S73" i="1"/>
  <c r="R73" i="1"/>
  <c r="Q73" i="1"/>
  <c r="P73" i="1"/>
  <c r="O73" i="1"/>
  <c r="N73" i="1"/>
  <c r="M73" i="1"/>
  <c r="L73" i="1"/>
  <c r="K73" i="1"/>
  <c r="J73" i="1"/>
  <c r="I73" i="1"/>
  <c r="H73" i="1"/>
  <c r="G73" i="1"/>
  <c r="F73" i="1"/>
  <c r="E73" i="1"/>
  <c r="D73" i="1"/>
  <c r="C73" i="1"/>
  <c r="B73" i="1"/>
  <c r="A73" i="1"/>
  <c r="U72" i="1"/>
  <c r="T72" i="1"/>
  <c r="S72" i="1"/>
  <c r="R72" i="1"/>
  <c r="Q72" i="1"/>
  <c r="P72" i="1"/>
  <c r="O72" i="1"/>
  <c r="N72" i="1"/>
  <c r="M72" i="1"/>
  <c r="L72" i="1"/>
  <c r="K72" i="1"/>
  <c r="J72" i="1"/>
  <c r="I72" i="1"/>
  <c r="H72" i="1"/>
  <c r="G72" i="1"/>
  <c r="F72" i="1"/>
  <c r="E72" i="1"/>
  <c r="D72" i="1"/>
  <c r="C72" i="1"/>
  <c r="B72" i="1"/>
  <c r="A72" i="1"/>
  <c r="U71" i="1"/>
  <c r="T71" i="1"/>
  <c r="S71" i="1"/>
  <c r="R71" i="1"/>
  <c r="Q71" i="1"/>
  <c r="P71" i="1"/>
  <c r="O71" i="1"/>
  <c r="N71" i="1"/>
  <c r="M71" i="1"/>
  <c r="L71" i="1"/>
  <c r="K71" i="1"/>
  <c r="J71" i="1"/>
  <c r="I71" i="1"/>
  <c r="H71" i="1"/>
  <c r="G71" i="1"/>
  <c r="F71" i="1"/>
  <c r="E71" i="1"/>
  <c r="D71" i="1"/>
  <c r="C71" i="1"/>
  <c r="B71" i="1"/>
  <c r="A71" i="1"/>
  <c r="U70" i="1"/>
  <c r="T70" i="1"/>
  <c r="S70" i="1"/>
  <c r="R70" i="1"/>
  <c r="Q70" i="1"/>
  <c r="P70" i="1"/>
  <c r="O70" i="1"/>
  <c r="N70" i="1"/>
  <c r="M70" i="1"/>
  <c r="L70" i="1"/>
  <c r="K70" i="1"/>
  <c r="J70" i="1"/>
  <c r="I70" i="1"/>
  <c r="H70" i="1"/>
  <c r="G70" i="1"/>
  <c r="F70" i="1"/>
  <c r="E70" i="1"/>
  <c r="D70" i="1"/>
  <c r="C70" i="1"/>
  <c r="B70" i="1"/>
  <c r="A70" i="1"/>
  <c r="U69" i="1"/>
  <c r="T69" i="1"/>
  <c r="S69" i="1"/>
  <c r="R69" i="1"/>
  <c r="Q69" i="1"/>
  <c r="P69" i="1"/>
  <c r="O69" i="1"/>
  <c r="N69" i="1"/>
  <c r="M69" i="1"/>
  <c r="L69" i="1"/>
  <c r="K69" i="1"/>
  <c r="J69" i="1"/>
  <c r="I69" i="1"/>
  <c r="H69" i="1"/>
  <c r="G69" i="1"/>
  <c r="F69" i="1"/>
  <c r="E69" i="1"/>
  <c r="D69" i="1"/>
  <c r="C69" i="1"/>
  <c r="B69" i="1"/>
  <c r="A69" i="1"/>
  <c r="U68" i="1"/>
  <c r="T68" i="1"/>
  <c r="S68" i="1"/>
  <c r="R68" i="1"/>
  <c r="Q68" i="1"/>
  <c r="P68" i="1"/>
  <c r="O68" i="1"/>
  <c r="N68" i="1"/>
  <c r="M68" i="1"/>
  <c r="L68" i="1"/>
  <c r="K68" i="1"/>
  <c r="J68" i="1"/>
  <c r="I68" i="1"/>
  <c r="H68" i="1"/>
  <c r="G68" i="1"/>
  <c r="F68" i="1"/>
  <c r="E68" i="1"/>
  <c r="D68" i="1"/>
  <c r="C68" i="1"/>
  <c r="B68" i="1"/>
  <c r="A68" i="1"/>
  <c r="U67" i="1"/>
  <c r="T67" i="1"/>
  <c r="S67" i="1"/>
  <c r="R67" i="1"/>
  <c r="Q67" i="1"/>
  <c r="P67" i="1"/>
  <c r="O67" i="1"/>
  <c r="N67" i="1"/>
  <c r="M67" i="1"/>
  <c r="L67" i="1"/>
  <c r="K67" i="1"/>
  <c r="J67" i="1"/>
  <c r="I67" i="1"/>
  <c r="H67" i="1"/>
  <c r="G67" i="1"/>
  <c r="F67" i="1"/>
  <c r="E67" i="1"/>
  <c r="D67" i="1"/>
  <c r="C67" i="1"/>
  <c r="B67" i="1"/>
  <c r="A67" i="1"/>
  <c r="U66" i="1"/>
  <c r="T66" i="1"/>
  <c r="S66" i="1"/>
  <c r="R66" i="1"/>
  <c r="Q66" i="1"/>
  <c r="P66" i="1"/>
  <c r="O66" i="1"/>
  <c r="N66" i="1"/>
  <c r="M66" i="1"/>
  <c r="L66" i="1"/>
  <c r="K66" i="1"/>
  <c r="J66" i="1"/>
  <c r="I66" i="1"/>
  <c r="H66" i="1"/>
  <c r="G66" i="1"/>
  <c r="F66" i="1"/>
  <c r="E66" i="1"/>
  <c r="D66" i="1"/>
  <c r="C66" i="1"/>
  <c r="B66" i="1"/>
  <c r="A66" i="1"/>
  <c r="U65" i="1"/>
  <c r="T65" i="1"/>
  <c r="S65" i="1"/>
  <c r="R65" i="1"/>
  <c r="Q65" i="1"/>
  <c r="P65" i="1"/>
  <c r="O65" i="1"/>
  <c r="N65" i="1"/>
  <c r="M65" i="1"/>
  <c r="L65" i="1"/>
  <c r="K65" i="1"/>
  <c r="J65" i="1"/>
  <c r="I65" i="1"/>
  <c r="H65" i="1"/>
  <c r="G65" i="1"/>
  <c r="F65" i="1"/>
  <c r="E65" i="1"/>
  <c r="D65" i="1"/>
  <c r="C65" i="1"/>
  <c r="B65" i="1"/>
  <c r="A65" i="1"/>
  <c r="U64" i="1"/>
  <c r="T64" i="1"/>
  <c r="S64" i="1"/>
  <c r="R64" i="1"/>
  <c r="Q64" i="1"/>
  <c r="P64" i="1"/>
  <c r="O64" i="1"/>
  <c r="N64" i="1"/>
  <c r="M64" i="1"/>
  <c r="L64" i="1"/>
  <c r="K64" i="1"/>
  <c r="J64" i="1"/>
  <c r="I64" i="1"/>
  <c r="H64" i="1"/>
  <c r="G64" i="1"/>
  <c r="F64" i="1"/>
  <c r="E64" i="1"/>
  <c r="D64" i="1"/>
  <c r="C64" i="1"/>
  <c r="B64" i="1"/>
  <c r="A64" i="1"/>
  <c r="U63" i="1"/>
  <c r="T63" i="1"/>
  <c r="S63" i="1"/>
  <c r="R63" i="1"/>
  <c r="Q63" i="1"/>
  <c r="P63" i="1"/>
  <c r="O63" i="1"/>
  <c r="N63" i="1"/>
  <c r="M63" i="1"/>
  <c r="L63" i="1"/>
  <c r="K63" i="1"/>
  <c r="J63" i="1"/>
  <c r="I63" i="1"/>
  <c r="H63" i="1"/>
  <c r="G63" i="1"/>
  <c r="F63" i="1"/>
  <c r="E63" i="1"/>
  <c r="D63" i="1"/>
  <c r="C63" i="1"/>
  <c r="B63" i="1"/>
  <c r="A63" i="1"/>
  <c r="U62" i="1"/>
  <c r="T62" i="1"/>
  <c r="S62" i="1"/>
  <c r="R62" i="1"/>
  <c r="Q62" i="1"/>
  <c r="P62" i="1"/>
  <c r="O62" i="1"/>
  <c r="N62" i="1"/>
  <c r="M62" i="1"/>
  <c r="L62" i="1"/>
  <c r="K62" i="1"/>
  <c r="J62" i="1"/>
  <c r="I62" i="1"/>
  <c r="H62" i="1"/>
  <c r="G62" i="1"/>
  <c r="F62" i="1"/>
  <c r="E62" i="1"/>
  <c r="D62" i="1"/>
  <c r="C62" i="1"/>
  <c r="B62" i="1"/>
  <c r="A62" i="1"/>
  <c r="U61" i="1"/>
  <c r="T61" i="1"/>
  <c r="S61" i="1"/>
  <c r="R61" i="1"/>
  <c r="Q61" i="1"/>
  <c r="P61" i="1"/>
  <c r="O61" i="1"/>
  <c r="N61" i="1"/>
  <c r="M61" i="1"/>
  <c r="L61" i="1"/>
  <c r="K61" i="1"/>
  <c r="J61" i="1"/>
  <c r="I61" i="1"/>
  <c r="H61" i="1"/>
  <c r="G61" i="1"/>
  <c r="F61" i="1"/>
  <c r="E61" i="1"/>
  <c r="D61" i="1"/>
  <c r="C61" i="1"/>
  <c r="B61" i="1"/>
  <c r="A61" i="1"/>
  <c r="U60" i="1"/>
  <c r="T60" i="1"/>
  <c r="S60" i="1"/>
  <c r="R60" i="1"/>
  <c r="Q60" i="1"/>
  <c r="P60" i="1"/>
  <c r="O60" i="1"/>
  <c r="N60" i="1"/>
  <c r="M60" i="1"/>
  <c r="L60" i="1"/>
  <c r="K60" i="1"/>
  <c r="J60" i="1"/>
  <c r="I60" i="1"/>
  <c r="H60" i="1"/>
  <c r="G60" i="1"/>
  <c r="F60" i="1"/>
  <c r="E60" i="1"/>
  <c r="D60" i="1"/>
  <c r="C60" i="1"/>
  <c r="B60" i="1"/>
  <c r="A60" i="1"/>
  <c r="U59" i="1"/>
  <c r="T59" i="1"/>
  <c r="S59" i="1"/>
  <c r="R59" i="1"/>
  <c r="Q59" i="1"/>
  <c r="P59" i="1"/>
  <c r="O59" i="1"/>
  <c r="N59" i="1"/>
  <c r="M59" i="1"/>
  <c r="L59" i="1"/>
  <c r="K59" i="1"/>
  <c r="J59" i="1"/>
  <c r="I59" i="1"/>
  <c r="H59" i="1"/>
  <c r="G59" i="1"/>
  <c r="F59" i="1"/>
  <c r="E59" i="1"/>
  <c r="D59" i="1"/>
  <c r="C59" i="1"/>
  <c r="B59" i="1"/>
  <c r="A59" i="1"/>
  <c r="U58" i="1"/>
  <c r="T58" i="1"/>
  <c r="S58" i="1"/>
  <c r="R58" i="1"/>
  <c r="Q58" i="1"/>
  <c r="P58" i="1"/>
  <c r="O58" i="1"/>
  <c r="N58" i="1"/>
  <c r="M58" i="1"/>
  <c r="L58" i="1"/>
  <c r="K58" i="1"/>
  <c r="J58" i="1"/>
  <c r="I58" i="1"/>
  <c r="H58" i="1"/>
  <c r="G58" i="1"/>
  <c r="F58" i="1"/>
  <c r="E58" i="1"/>
  <c r="D58" i="1"/>
  <c r="C58" i="1"/>
  <c r="B58" i="1"/>
  <c r="A58" i="1"/>
  <c r="U57" i="1"/>
  <c r="T57" i="1"/>
  <c r="S57" i="1"/>
  <c r="R57" i="1"/>
  <c r="Q57" i="1"/>
  <c r="P57" i="1"/>
  <c r="O57" i="1"/>
  <c r="N57" i="1"/>
  <c r="M57" i="1"/>
  <c r="L57" i="1"/>
  <c r="K57" i="1"/>
  <c r="J57" i="1"/>
  <c r="I57" i="1"/>
  <c r="H57" i="1"/>
  <c r="G57" i="1"/>
  <c r="F57" i="1"/>
  <c r="E57" i="1"/>
  <c r="D57" i="1"/>
  <c r="C57" i="1"/>
  <c r="B57" i="1"/>
  <c r="A57" i="1"/>
  <c r="U56" i="1"/>
  <c r="T56" i="1"/>
  <c r="S56" i="1"/>
  <c r="R56" i="1"/>
  <c r="Q56" i="1"/>
  <c r="P56" i="1"/>
  <c r="O56" i="1"/>
  <c r="N56" i="1"/>
  <c r="M56" i="1"/>
  <c r="L56" i="1"/>
  <c r="K56" i="1"/>
  <c r="J56" i="1"/>
  <c r="I56" i="1"/>
  <c r="H56" i="1"/>
  <c r="G56" i="1"/>
  <c r="F56" i="1"/>
  <c r="E56" i="1"/>
  <c r="D56" i="1"/>
  <c r="C56" i="1"/>
  <c r="B56" i="1"/>
  <c r="A56" i="1"/>
  <c r="U55" i="1"/>
  <c r="T55" i="1"/>
  <c r="S55" i="1"/>
  <c r="R55" i="1"/>
  <c r="Q55" i="1"/>
  <c r="P55" i="1"/>
  <c r="O55" i="1"/>
  <c r="N55" i="1"/>
  <c r="M55" i="1"/>
  <c r="L55" i="1"/>
  <c r="K55" i="1"/>
  <c r="J55" i="1"/>
  <c r="I55" i="1"/>
  <c r="H55" i="1"/>
  <c r="G55" i="1"/>
  <c r="F55" i="1"/>
  <c r="E55" i="1"/>
  <c r="D55" i="1"/>
  <c r="C55" i="1"/>
  <c r="B55" i="1"/>
  <c r="A55" i="1"/>
  <c r="U54" i="1"/>
  <c r="T54" i="1"/>
  <c r="S54" i="1"/>
  <c r="R54" i="1"/>
  <c r="Q54" i="1"/>
  <c r="P54" i="1"/>
  <c r="O54" i="1"/>
  <c r="N54" i="1"/>
  <c r="M54" i="1"/>
  <c r="L54" i="1"/>
  <c r="K54" i="1"/>
  <c r="J54" i="1"/>
  <c r="I54" i="1"/>
  <c r="H54" i="1"/>
  <c r="G54" i="1"/>
  <c r="F54" i="1"/>
  <c r="E54" i="1"/>
  <c r="D54" i="1"/>
  <c r="C54" i="1"/>
  <c r="B54" i="1"/>
  <c r="A54" i="1"/>
  <c r="U53" i="1"/>
  <c r="T53" i="1"/>
  <c r="S53" i="1"/>
  <c r="R53" i="1"/>
  <c r="Q53" i="1"/>
  <c r="P53" i="1"/>
  <c r="O53" i="1"/>
  <c r="N53" i="1"/>
  <c r="M53" i="1"/>
  <c r="L53" i="1"/>
  <c r="K53" i="1"/>
  <c r="J53" i="1"/>
  <c r="I53" i="1"/>
  <c r="H53" i="1"/>
  <c r="G53" i="1"/>
  <c r="F53" i="1"/>
  <c r="E53" i="1"/>
  <c r="D53" i="1"/>
  <c r="C53" i="1"/>
  <c r="B53" i="1"/>
  <c r="A53" i="1"/>
  <c r="U52" i="1"/>
  <c r="T52" i="1"/>
  <c r="S52" i="1"/>
  <c r="R52" i="1"/>
  <c r="Q52" i="1"/>
  <c r="P52" i="1"/>
  <c r="O52" i="1"/>
  <c r="N52" i="1"/>
  <c r="M52" i="1"/>
  <c r="L52" i="1"/>
  <c r="K52" i="1"/>
  <c r="J52" i="1"/>
  <c r="I52" i="1"/>
  <c r="H52" i="1"/>
  <c r="G52" i="1"/>
  <c r="F52" i="1"/>
  <c r="E52" i="1"/>
  <c r="D52" i="1"/>
  <c r="C52" i="1"/>
  <c r="B52" i="1"/>
  <c r="A52" i="1"/>
  <c r="U51" i="1"/>
  <c r="T51" i="1"/>
  <c r="S51" i="1"/>
  <c r="R51" i="1"/>
  <c r="Q51" i="1"/>
  <c r="P51" i="1"/>
  <c r="O51" i="1"/>
  <c r="N51" i="1"/>
  <c r="M51" i="1"/>
  <c r="L51" i="1"/>
  <c r="K51" i="1"/>
  <c r="J51" i="1"/>
  <c r="I51" i="1"/>
  <c r="H51" i="1"/>
  <c r="G51" i="1"/>
  <c r="F51" i="1"/>
  <c r="E51" i="1"/>
  <c r="D51" i="1"/>
  <c r="C51" i="1"/>
  <c r="B51" i="1"/>
  <c r="A51" i="1"/>
  <c r="U50" i="1"/>
  <c r="T50" i="1"/>
  <c r="S50" i="1"/>
  <c r="R50" i="1"/>
  <c r="Q50" i="1"/>
  <c r="P50" i="1"/>
  <c r="O50" i="1"/>
  <c r="N50" i="1"/>
  <c r="M50" i="1"/>
  <c r="L50" i="1"/>
  <c r="K50" i="1"/>
  <c r="J50" i="1"/>
  <c r="I50" i="1"/>
  <c r="H50" i="1"/>
  <c r="G50" i="1"/>
  <c r="F50" i="1"/>
  <c r="E50" i="1"/>
  <c r="D50" i="1"/>
  <c r="C50" i="1"/>
  <c r="B50" i="1"/>
  <c r="A50" i="1"/>
  <c r="U49" i="1"/>
  <c r="T49" i="1"/>
  <c r="S49" i="1"/>
  <c r="R49" i="1"/>
  <c r="Q49" i="1"/>
  <c r="P49" i="1"/>
  <c r="O49" i="1"/>
  <c r="N49" i="1"/>
  <c r="M49" i="1"/>
  <c r="L49" i="1"/>
  <c r="K49" i="1"/>
  <c r="J49" i="1"/>
  <c r="I49" i="1"/>
  <c r="H49" i="1"/>
  <c r="G49" i="1"/>
  <c r="F49" i="1"/>
  <c r="E49" i="1"/>
  <c r="D49" i="1"/>
  <c r="C49" i="1"/>
  <c r="B49" i="1"/>
  <c r="A49" i="1"/>
  <c r="U48" i="1"/>
  <c r="T48" i="1"/>
  <c r="S48" i="1"/>
  <c r="R48" i="1"/>
  <c r="Q48" i="1"/>
  <c r="P48" i="1"/>
  <c r="O48" i="1"/>
  <c r="N48" i="1"/>
  <c r="M48" i="1"/>
  <c r="L48" i="1"/>
  <c r="K48" i="1"/>
  <c r="J48" i="1"/>
  <c r="I48" i="1"/>
  <c r="H48" i="1"/>
  <c r="G48" i="1"/>
  <c r="F48" i="1"/>
  <c r="E48" i="1"/>
  <c r="D48" i="1"/>
  <c r="C48" i="1"/>
  <c r="B48" i="1"/>
  <c r="A48" i="1"/>
  <c r="U47" i="1"/>
  <c r="T47" i="1"/>
  <c r="S47" i="1"/>
  <c r="R47" i="1"/>
  <c r="Q47" i="1"/>
  <c r="P47" i="1"/>
  <c r="O47" i="1"/>
  <c r="N47" i="1"/>
  <c r="M47" i="1"/>
  <c r="L47" i="1"/>
  <c r="K47" i="1"/>
  <c r="J47" i="1"/>
  <c r="I47" i="1"/>
  <c r="H47" i="1"/>
  <c r="G47" i="1"/>
  <c r="F47" i="1"/>
  <c r="E47" i="1"/>
  <c r="D47" i="1"/>
  <c r="C47" i="1"/>
  <c r="B47" i="1"/>
  <c r="A47" i="1"/>
  <c r="U46" i="1"/>
  <c r="T46" i="1"/>
  <c r="S46" i="1"/>
  <c r="R46" i="1"/>
  <c r="Q46" i="1"/>
  <c r="P46" i="1"/>
  <c r="O46" i="1"/>
  <c r="N46" i="1"/>
  <c r="M46" i="1"/>
  <c r="L46" i="1"/>
  <c r="K46" i="1"/>
  <c r="J46" i="1"/>
  <c r="I46" i="1"/>
  <c r="H46" i="1"/>
  <c r="G46" i="1"/>
  <c r="F46" i="1"/>
  <c r="E46" i="1"/>
  <c r="D46" i="1"/>
  <c r="C46" i="1"/>
  <c r="B46" i="1"/>
  <c r="A46" i="1"/>
  <c r="U45" i="1"/>
  <c r="T45" i="1"/>
  <c r="S45" i="1"/>
  <c r="R45" i="1"/>
  <c r="Q45" i="1"/>
  <c r="P45" i="1"/>
  <c r="O45" i="1"/>
  <c r="N45" i="1"/>
  <c r="M45" i="1"/>
  <c r="L45" i="1"/>
  <c r="K45" i="1"/>
  <c r="J45" i="1"/>
  <c r="I45" i="1"/>
  <c r="H45" i="1"/>
  <c r="G45" i="1"/>
  <c r="F45" i="1"/>
  <c r="E45" i="1"/>
  <c r="D45" i="1"/>
  <c r="C45" i="1"/>
  <c r="B45" i="1"/>
  <c r="A45" i="1"/>
  <c r="U44" i="1"/>
  <c r="T44" i="1"/>
  <c r="S44" i="1"/>
  <c r="R44" i="1"/>
  <c r="Q44" i="1"/>
  <c r="P44" i="1"/>
  <c r="O44" i="1"/>
  <c r="N44" i="1"/>
  <c r="M44" i="1"/>
  <c r="L44" i="1"/>
  <c r="K44" i="1"/>
  <c r="J44" i="1"/>
  <c r="I44" i="1"/>
  <c r="H44" i="1"/>
  <c r="G44" i="1"/>
  <c r="F44" i="1"/>
  <c r="E44" i="1"/>
  <c r="D44" i="1"/>
  <c r="C44" i="1"/>
  <c r="B44" i="1"/>
  <c r="A44" i="1"/>
  <c r="U43" i="1"/>
  <c r="T43" i="1"/>
  <c r="S43" i="1"/>
  <c r="R43" i="1"/>
  <c r="Q43" i="1"/>
  <c r="P43" i="1"/>
  <c r="O43" i="1"/>
  <c r="N43" i="1"/>
  <c r="M43" i="1"/>
  <c r="L43" i="1"/>
  <c r="K43" i="1"/>
  <c r="J43" i="1"/>
  <c r="I43" i="1"/>
  <c r="H43" i="1"/>
  <c r="G43" i="1"/>
  <c r="F43" i="1"/>
  <c r="E43" i="1"/>
  <c r="D43" i="1"/>
  <c r="C43" i="1"/>
  <c r="B43" i="1"/>
  <c r="A43" i="1"/>
  <c r="U42" i="1"/>
  <c r="T42" i="1"/>
  <c r="S42" i="1"/>
  <c r="R42" i="1"/>
  <c r="Q42" i="1"/>
  <c r="P42" i="1"/>
  <c r="O42" i="1"/>
  <c r="N42" i="1"/>
  <c r="M42" i="1"/>
  <c r="L42" i="1"/>
  <c r="K42" i="1"/>
  <c r="J42" i="1"/>
  <c r="I42" i="1"/>
  <c r="H42" i="1"/>
  <c r="G42" i="1"/>
  <c r="F42" i="1"/>
  <c r="E42" i="1"/>
  <c r="D42" i="1"/>
  <c r="C42" i="1"/>
  <c r="B42" i="1"/>
  <c r="A42" i="1"/>
  <c r="U41" i="1"/>
  <c r="T41" i="1"/>
  <c r="S41" i="1"/>
  <c r="R41" i="1"/>
  <c r="Q41" i="1"/>
  <c r="P41" i="1"/>
  <c r="O41" i="1"/>
  <c r="N41" i="1"/>
  <c r="M41" i="1"/>
  <c r="L41" i="1"/>
  <c r="K41" i="1"/>
  <c r="J41" i="1"/>
  <c r="I41" i="1"/>
  <c r="H41" i="1"/>
  <c r="G41" i="1"/>
  <c r="F41" i="1"/>
  <c r="E41" i="1"/>
  <c r="D41" i="1"/>
  <c r="C41" i="1"/>
  <c r="B41" i="1"/>
  <c r="A41" i="1"/>
  <c r="U40" i="1"/>
  <c r="T40" i="1"/>
  <c r="S40" i="1"/>
  <c r="R40" i="1"/>
  <c r="Q40" i="1"/>
  <c r="P40" i="1"/>
  <c r="O40" i="1"/>
  <c r="N40" i="1"/>
  <c r="M40" i="1"/>
  <c r="L40" i="1"/>
  <c r="K40" i="1"/>
  <c r="J40" i="1"/>
  <c r="I40" i="1"/>
  <c r="H40" i="1"/>
  <c r="G40" i="1"/>
  <c r="F40" i="1"/>
  <c r="E40" i="1"/>
  <c r="D40" i="1"/>
  <c r="C40" i="1"/>
  <c r="B40" i="1"/>
  <c r="A40" i="1"/>
  <c r="U39" i="1"/>
  <c r="T39" i="1"/>
  <c r="S39" i="1"/>
  <c r="R39" i="1"/>
  <c r="Q39" i="1"/>
  <c r="P39" i="1"/>
  <c r="O39" i="1"/>
  <c r="N39" i="1"/>
  <c r="M39" i="1"/>
  <c r="L39" i="1"/>
  <c r="K39" i="1"/>
  <c r="J39" i="1"/>
  <c r="I39" i="1"/>
  <c r="H39" i="1"/>
  <c r="G39" i="1"/>
  <c r="F39" i="1"/>
  <c r="E39" i="1"/>
  <c r="D39" i="1"/>
  <c r="C39" i="1"/>
  <c r="B39" i="1"/>
  <c r="A39" i="1"/>
  <c r="U38" i="1"/>
  <c r="T38" i="1"/>
  <c r="S38" i="1"/>
  <c r="R38" i="1"/>
  <c r="Q38" i="1"/>
  <c r="P38" i="1"/>
  <c r="O38" i="1"/>
  <c r="N38" i="1"/>
  <c r="M38" i="1"/>
  <c r="L38" i="1"/>
  <c r="K38" i="1"/>
  <c r="J38" i="1"/>
  <c r="I38" i="1"/>
  <c r="H38" i="1"/>
  <c r="G38" i="1"/>
  <c r="F38" i="1"/>
  <c r="E38" i="1"/>
  <c r="D38" i="1"/>
  <c r="C38" i="1"/>
  <c r="B38" i="1"/>
  <c r="A38" i="1"/>
  <c r="U37" i="1"/>
  <c r="T37" i="1"/>
  <c r="S37" i="1"/>
  <c r="R37" i="1"/>
  <c r="Q37" i="1"/>
  <c r="P37" i="1"/>
  <c r="O37" i="1"/>
  <c r="N37" i="1"/>
  <c r="M37" i="1"/>
  <c r="L37" i="1"/>
  <c r="K37" i="1"/>
  <c r="J37" i="1"/>
  <c r="I37" i="1"/>
  <c r="H37" i="1"/>
  <c r="G37" i="1"/>
  <c r="F37" i="1"/>
  <c r="E37" i="1"/>
  <c r="D37" i="1"/>
  <c r="C37" i="1"/>
  <c r="B37" i="1"/>
  <c r="A37" i="1"/>
  <c r="U36" i="1"/>
  <c r="T36" i="1"/>
  <c r="S36" i="1"/>
  <c r="R36" i="1"/>
  <c r="Q36" i="1"/>
  <c r="P36" i="1"/>
  <c r="O36" i="1"/>
  <c r="N36" i="1"/>
  <c r="M36" i="1"/>
  <c r="L36" i="1"/>
  <c r="K36" i="1"/>
  <c r="J36" i="1"/>
  <c r="I36" i="1"/>
  <c r="H36" i="1"/>
  <c r="G36" i="1"/>
  <c r="F36" i="1"/>
  <c r="E36" i="1"/>
  <c r="D36" i="1"/>
  <c r="C36" i="1"/>
  <c r="B36" i="1"/>
  <c r="A36" i="1"/>
  <c r="U35" i="1"/>
  <c r="T35" i="1"/>
  <c r="S35" i="1"/>
  <c r="R35" i="1"/>
  <c r="Q35" i="1"/>
  <c r="P35" i="1"/>
  <c r="O35" i="1"/>
  <c r="N35" i="1"/>
  <c r="M35" i="1"/>
  <c r="L35" i="1"/>
  <c r="K35" i="1"/>
  <c r="J35" i="1"/>
  <c r="I35" i="1"/>
  <c r="H35" i="1"/>
  <c r="G35" i="1"/>
  <c r="F35" i="1"/>
  <c r="E35" i="1"/>
  <c r="D35" i="1"/>
  <c r="C35" i="1"/>
  <c r="B35" i="1"/>
  <c r="A35" i="1"/>
  <c r="U34" i="1"/>
  <c r="T34" i="1"/>
  <c r="S34" i="1"/>
  <c r="R34" i="1"/>
  <c r="Q34" i="1"/>
  <c r="P34" i="1"/>
  <c r="O34" i="1"/>
  <c r="N34" i="1"/>
  <c r="M34" i="1"/>
  <c r="L34" i="1"/>
  <c r="K34" i="1"/>
  <c r="J34" i="1"/>
  <c r="I34" i="1"/>
  <c r="H34" i="1"/>
  <c r="G34" i="1"/>
  <c r="F34" i="1"/>
  <c r="E34" i="1"/>
  <c r="D34" i="1"/>
  <c r="C34" i="1"/>
  <c r="B34" i="1"/>
  <c r="A34" i="1"/>
  <c r="U33" i="1"/>
  <c r="T33" i="1"/>
  <c r="S33" i="1"/>
  <c r="R33" i="1"/>
  <c r="Q33" i="1"/>
  <c r="P33" i="1"/>
  <c r="O33" i="1"/>
  <c r="N33" i="1"/>
  <c r="M33" i="1"/>
  <c r="L33" i="1"/>
  <c r="K33" i="1"/>
  <c r="J33" i="1"/>
  <c r="I33" i="1"/>
  <c r="H33" i="1"/>
  <c r="G33" i="1"/>
  <c r="F33" i="1"/>
  <c r="E33" i="1"/>
  <c r="D33" i="1"/>
  <c r="C33" i="1"/>
  <c r="B33" i="1"/>
  <c r="A33" i="1"/>
  <c r="U32" i="1"/>
  <c r="T32" i="1"/>
  <c r="S32" i="1"/>
  <c r="R32" i="1"/>
  <c r="Q32" i="1"/>
  <c r="P32" i="1"/>
  <c r="O32" i="1"/>
  <c r="N32" i="1"/>
  <c r="M32" i="1"/>
  <c r="L32" i="1"/>
  <c r="K32" i="1"/>
  <c r="J32" i="1"/>
  <c r="I32" i="1"/>
  <c r="H32" i="1"/>
  <c r="G32" i="1"/>
  <c r="F32" i="1"/>
  <c r="E32" i="1"/>
  <c r="D32" i="1"/>
  <c r="C32" i="1"/>
  <c r="B32" i="1"/>
  <c r="A32" i="1"/>
  <c r="U31" i="1"/>
  <c r="T31" i="1"/>
  <c r="S31" i="1"/>
  <c r="R31" i="1"/>
  <c r="Q31" i="1"/>
  <c r="P31" i="1"/>
  <c r="O31" i="1"/>
  <c r="N31" i="1"/>
  <c r="M31" i="1"/>
  <c r="L31" i="1"/>
  <c r="K31" i="1"/>
  <c r="J31" i="1"/>
  <c r="I31" i="1"/>
  <c r="H31" i="1"/>
  <c r="G31" i="1"/>
  <c r="F31" i="1"/>
  <c r="E31" i="1"/>
  <c r="D31" i="1"/>
  <c r="C31" i="1"/>
  <c r="B31" i="1"/>
  <c r="A31" i="1"/>
  <c r="U30" i="1"/>
  <c r="T30" i="1"/>
  <c r="S30" i="1"/>
  <c r="R30" i="1"/>
  <c r="Q30" i="1"/>
  <c r="P30" i="1"/>
  <c r="O30" i="1"/>
  <c r="N30" i="1"/>
  <c r="M30" i="1"/>
  <c r="L30" i="1"/>
  <c r="K30" i="1"/>
  <c r="J30" i="1"/>
  <c r="I30" i="1"/>
  <c r="H30" i="1"/>
  <c r="G30" i="1"/>
  <c r="F30" i="1"/>
  <c r="E30" i="1"/>
  <c r="D30" i="1"/>
  <c r="C30" i="1"/>
  <c r="B30" i="1"/>
  <c r="A30" i="1"/>
  <c r="U29" i="1"/>
  <c r="T29" i="1"/>
  <c r="S29" i="1"/>
  <c r="R29" i="1"/>
  <c r="Q29" i="1"/>
  <c r="P29" i="1"/>
  <c r="O29" i="1"/>
  <c r="N29" i="1"/>
  <c r="M29" i="1"/>
  <c r="L29" i="1"/>
  <c r="K29" i="1"/>
  <c r="J29" i="1"/>
  <c r="I29" i="1"/>
  <c r="H29" i="1"/>
  <c r="G29" i="1"/>
  <c r="F29" i="1"/>
  <c r="E29" i="1"/>
  <c r="D29" i="1"/>
  <c r="C29" i="1"/>
  <c r="B29" i="1"/>
  <c r="A29" i="1"/>
  <c r="U28" i="1"/>
  <c r="T28" i="1"/>
  <c r="S28" i="1"/>
  <c r="R28" i="1"/>
  <c r="Q28" i="1"/>
  <c r="P28" i="1"/>
  <c r="O28" i="1"/>
  <c r="N28" i="1"/>
  <c r="M28" i="1"/>
  <c r="L28" i="1"/>
  <c r="K28" i="1"/>
  <c r="J28" i="1"/>
  <c r="I28" i="1"/>
  <c r="H28" i="1"/>
  <c r="G28" i="1"/>
  <c r="F28" i="1"/>
  <c r="E28" i="1"/>
  <c r="D28" i="1"/>
  <c r="C28" i="1"/>
  <c r="B28" i="1"/>
  <c r="A28" i="1"/>
  <c r="U27" i="1"/>
  <c r="T27" i="1"/>
  <c r="S27" i="1"/>
  <c r="R27" i="1"/>
  <c r="Q27" i="1"/>
  <c r="P27" i="1"/>
  <c r="O27" i="1"/>
  <c r="N27" i="1"/>
  <c r="M27" i="1"/>
  <c r="L27" i="1"/>
  <c r="K27" i="1"/>
  <c r="J27" i="1"/>
  <c r="I27" i="1"/>
  <c r="H27" i="1"/>
  <c r="G27" i="1"/>
  <c r="F27" i="1"/>
  <c r="E27" i="1"/>
  <c r="D27" i="1"/>
  <c r="C27" i="1"/>
  <c r="B27" i="1"/>
  <c r="A27" i="1"/>
  <c r="U26" i="1"/>
  <c r="T26" i="1"/>
  <c r="S26" i="1"/>
  <c r="R26" i="1"/>
  <c r="Q26" i="1"/>
  <c r="P26" i="1"/>
  <c r="O26" i="1"/>
  <c r="N26" i="1"/>
  <c r="M26" i="1"/>
  <c r="L26" i="1"/>
  <c r="K26" i="1"/>
  <c r="J26" i="1"/>
  <c r="I26" i="1"/>
  <c r="H26" i="1"/>
  <c r="G26" i="1"/>
  <c r="F26" i="1"/>
  <c r="E26" i="1"/>
  <c r="D26" i="1"/>
  <c r="C26" i="1"/>
  <c r="B26" i="1"/>
  <c r="A26" i="1"/>
  <c r="U25" i="1"/>
  <c r="T25" i="1"/>
  <c r="S25" i="1"/>
  <c r="R25" i="1"/>
  <c r="Q25" i="1"/>
  <c r="P25" i="1"/>
  <c r="O25" i="1"/>
  <c r="N25" i="1"/>
  <c r="M25" i="1"/>
  <c r="L25" i="1"/>
  <c r="K25" i="1"/>
  <c r="J25" i="1"/>
  <c r="I25" i="1"/>
  <c r="H25" i="1"/>
  <c r="G25" i="1"/>
  <c r="F25" i="1"/>
  <c r="E25" i="1"/>
  <c r="D25" i="1"/>
  <c r="C25" i="1"/>
  <c r="B25" i="1"/>
  <c r="A25" i="1"/>
  <c r="U24" i="1"/>
  <c r="T24" i="1"/>
  <c r="S24" i="1"/>
  <c r="R24" i="1"/>
  <c r="Q24" i="1"/>
  <c r="P24" i="1"/>
  <c r="O24" i="1"/>
  <c r="N24" i="1"/>
  <c r="M24" i="1"/>
  <c r="L24" i="1"/>
  <c r="K24" i="1"/>
  <c r="J24" i="1"/>
  <c r="I24" i="1"/>
  <c r="H24" i="1"/>
  <c r="G24" i="1"/>
  <c r="F24" i="1"/>
  <c r="E24" i="1"/>
  <c r="D24" i="1"/>
  <c r="C24" i="1"/>
  <c r="B24" i="1"/>
  <c r="A24" i="1"/>
  <c r="U23" i="1"/>
  <c r="T23" i="1"/>
  <c r="S23" i="1"/>
  <c r="R23" i="1"/>
  <c r="Q23" i="1"/>
  <c r="P23" i="1"/>
  <c r="O23" i="1"/>
  <c r="N23" i="1"/>
  <c r="M23" i="1"/>
  <c r="L23" i="1"/>
  <c r="K23" i="1"/>
  <c r="J23" i="1"/>
  <c r="I23" i="1"/>
  <c r="H23" i="1"/>
  <c r="G23" i="1"/>
  <c r="F23" i="1"/>
  <c r="E23" i="1"/>
  <c r="D23" i="1"/>
  <c r="C23" i="1"/>
  <c r="B23" i="1"/>
  <c r="A23" i="1"/>
  <c r="U22" i="1"/>
  <c r="T22" i="1"/>
  <c r="S22" i="1"/>
  <c r="R22" i="1"/>
  <c r="Q22" i="1"/>
  <c r="P22" i="1"/>
  <c r="O22" i="1"/>
  <c r="N22" i="1"/>
  <c r="M22" i="1"/>
  <c r="L22" i="1"/>
  <c r="K22" i="1"/>
  <c r="J22" i="1"/>
  <c r="I22" i="1"/>
  <c r="H22" i="1"/>
  <c r="G22" i="1"/>
  <c r="F22" i="1"/>
  <c r="E22" i="1"/>
  <c r="D22" i="1"/>
  <c r="C22" i="1"/>
  <c r="B22" i="1"/>
  <c r="A22" i="1"/>
  <c r="U21" i="1"/>
  <c r="T21" i="1"/>
  <c r="S21" i="1"/>
  <c r="R21" i="1"/>
  <c r="Q21" i="1"/>
  <c r="P21" i="1"/>
  <c r="O21" i="1"/>
  <c r="N21" i="1"/>
  <c r="M21" i="1"/>
  <c r="L21" i="1"/>
  <c r="K21" i="1"/>
  <c r="J21" i="1"/>
  <c r="I21" i="1"/>
  <c r="H21" i="1"/>
  <c r="G21" i="1"/>
  <c r="F21" i="1"/>
  <c r="E21" i="1"/>
  <c r="D21" i="1"/>
  <c r="C21" i="1"/>
  <c r="B21" i="1"/>
  <c r="A21" i="1"/>
  <c r="U20" i="1"/>
  <c r="T20" i="1"/>
  <c r="S20" i="1"/>
  <c r="R20" i="1"/>
  <c r="Q20" i="1"/>
  <c r="P20" i="1"/>
  <c r="O20" i="1"/>
  <c r="N20" i="1"/>
  <c r="M20" i="1"/>
  <c r="L20" i="1"/>
  <c r="K20" i="1"/>
  <c r="J20" i="1"/>
  <c r="I20" i="1"/>
  <c r="H20" i="1"/>
  <c r="G20" i="1"/>
  <c r="F20" i="1"/>
  <c r="E20" i="1"/>
  <c r="D20" i="1"/>
  <c r="C20" i="1"/>
  <c r="B20" i="1"/>
  <c r="A20" i="1"/>
  <c r="U19" i="1"/>
  <c r="T19" i="1"/>
  <c r="S19" i="1"/>
  <c r="R19" i="1"/>
  <c r="Q19" i="1"/>
  <c r="P19" i="1"/>
  <c r="O19" i="1"/>
  <c r="N19" i="1"/>
  <c r="M19" i="1"/>
  <c r="L19" i="1"/>
  <c r="K19" i="1"/>
  <c r="J19" i="1"/>
  <c r="I19" i="1"/>
  <c r="H19" i="1"/>
  <c r="G19" i="1"/>
  <c r="F19" i="1"/>
  <c r="E19" i="1"/>
  <c r="D19" i="1"/>
  <c r="C19" i="1"/>
  <c r="B19" i="1"/>
  <c r="A19" i="1"/>
  <c r="U18" i="1"/>
  <c r="T18" i="1"/>
  <c r="S18" i="1"/>
  <c r="R18" i="1"/>
  <c r="Q18" i="1"/>
  <c r="P18" i="1"/>
  <c r="O18" i="1"/>
  <c r="N18" i="1"/>
  <c r="M18" i="1"/>
  <c r="L18" i="1"/>
  <c r="K18" i="1"/>
  <c r="J18" i="1"/>
  <c r="I18" i="1"/>
  <c r="H18" i="1"/>
  <c r="G18" i="1"/>
  <c r="F18" i="1"/>
  <c r="E18" i="1"/>
  <c r="D18" i="1"/>
  <c r="C18" i="1"/>
  <c r="B18" i="1"/>
  <c r="A18" i="1"/>
  <c r="U17" i="1"/>
  <c r="T17" i="1"/>
  <c r="S17" i="1"/>
  <c r="R17" i="1"/>
  <c r="Q17" i="1"/>
  <c r="P17" i="1"/>
  <c r="O17" i="1"/>
  <c r="N17" i="1"/>
  <c r="M17" i="1"/>
  <c r="L17" i="1"/>
  <c r="K17" i="1"/>
  <c r="J17" i="1"/>
  <c r="I17" i="1"/>
  <c r="H17" i="1"/>
  <c r="G17" i="1"/>
  <c r="F17" i="1"/>
  <c r="E17" i="1"/>
  <c r="D17" i="1"/>
  <c r="C17" i="1"/>
  <c r="B17" i="1"/>
  <c r="A17" i="1"/>
  <c r="U16" i="1"/>
  <c r="T16" i="1"/>
  <c r="S16" i="1"/>
  <c r="R16" i="1"/>
  <c r="Q16" i="1"/>
  <c r="P16" i="1"/>
  <c r="O16" i="1"/>
  <c r="N16" i="1"/>
  <c r="M16" i="1"/>
  <c r="L16" i="1"/>
  <c r="K16" i="1"/>
  <c r="J16" i="1"/>
  <c r="I16" i="1"/>
  <c r="H16" i="1"/>
  <c r="G16" i="1"/>
  <c r="F16" i="1"/>
  <c r="E16" i="1"/>
  <c r="D16" i="1"/>
  <c r="C16" i="1"/>
  <c r="B16" i="1"/>
  <c r="A16" i="1"/>
</calcChain>
</file>

<file path=xl/sharedStrings.xml><?xml version="1.0" encoding="utf-8"?>
<sst xmlns="http://schemas.openxmlformats.org/spreadsheetml/2006/main" count="46" uniqueCount="46">
  <si>
    <t>久喜市白岡市内 地域薬局リスト（久喜白岡薬剤師会作成）</t>
    <rPh sb="0" eb="3">
      <t>クキシ</t>
    </rPh>
    <rPh sb="3" eb="6">
      <t>シラオカシ</t>
    </rPh>
    <rPh sb="6" eb="7">
      <t>ナイ</t>
    </rPh>
    <rPh sb="16" eb="18">
      <t>クキ</t>
    </rPh>
    <rPh sb="18" eb="20">
      <t>シラオカ</t>
    </rPh>
    <rPh sb="20" eb="23">
      <t>ヤクザイシ</t>
    </rPh>
    <rPh sb="23" eb="24">
      <t>カイ</t>
    </rPh>
    <phoneticPr fontId="2"/>
  </si>
  <si>
    <t>＜在宅対応に係る体制＞</t>
    <rPh sb="1" eb="3">
      <t>ザイタク</t>
    </rPh>
    <phoneticPr fontId="2"/>
  </si>
  <si>
    <t>更新日：2025年８月27日</t>
    <phoneticPr fontId="2"/>
  </si>
  <si>
    <t>【本リストの利用にあたって】</t>
    <phoneticPr fontId="2"/>
  </si>
  <si>
    <t>○本リストは、地域において在宅訪問（訪問薬剤管理指導／居宅療養管理指導）を行う薬局や在宅業務に係る薬局機能（医療用麻薬の取扱いや無菌製剤処理の可否等）をとりまとめたものです。新たに薬剤師の在宅訪問を希望される際などにご参照ください。</t>
    <rPh sb="1" eb="2">
      <t>ホン</t>
    </rPh>
    <rPh sb="13" eb="15">
      <t>ザイタク</t>
    </rPh>
    <rPh sb="15" eb="17">
      <t>ホウモン</t>
    </rPh>
    <rPh sb="18" eb="20">
      <t>ホウモン</t>
    </rPh>
    <rPh sb="20" eb="22">
      <t>ヤクザイ</t>
    </rPh>
    <rPh sb="22" eb="24">
      <t>カンリ</t>
    </rPh>
    <rPh sb="24" eb="26">
      <t>シドウ</t>
    </rPh>
    <rPh sb="27" eb="29">
      <t>キョタク</t>
    </rPh>
    <rPh sb="29" eb="31">
      <t>リョウヨウ</t>
    </rPh>
    <rPh sb="31" eb="33">
      <t>カンリ</t>
    </rPh>
    <rPh sb="33" eb="35">
      <t>シドウ</t>
    </rPh>
    <rPh sb="37" eb="38">
      <t>オコナ</t>
    </rPh>
    <rPh sb="39" eb="41">
      <t>ヤッキョク</t>
    </rPh>
    <rPh sb="42" eb="44">
      <t>ザイタク</t>
    </rPh>
    <rPh sb="44" eb="46">
      <t>ギョウム</t>
    </rPh>
    <rPh sb="47" eb="48">
      <t>カカ</t>
    </rPh>
    <rPh sb="49" eb="51">
      <t>ヤッキョク</t>
    </rPh>
    <rPh sb="51" eb="53">
      <t>キノウ</t>
    </rPh>
    <rPh sb="54" eb="57">
      <t>イリョウヨウ</t>
    </rPh>
    <rPh sb="57" eb="59">
      <t>マヤク</t>
    </rPh>
    <rPh sb="60" eb="62">
      <t>トリアツカ</t>
    </rPh>
    <rPh sb="64" eb="66">
      <t>ムキン</t>
    </rPh>
    <rPh sb="66" eb="68">
      <t>セイザイ</t>
    </rPh>
    <rPh sb="68" eb="70">
      <t>ショリ</t>
    </rPh>
    <rPh sb="71" eb="73">
      <t>カヒ</t>
    </rPh>
    <rPh sb="73" eb="74">
      <t>ナド</t>
    </rPh>
    <rPh sb="87" eb="88">
      <t>アラ</t>
    </rPh>
    <rPh sb="90" eb="93">
      <t>ヤクザイシ</t>
    </rPh>
    <rPh sb="94" eb="96">
      <t>ザイタク</t>
    </rPh>
    <rPh sb="96" eb="98">
      <t>ホウモン</t>
    </rPh>
    <rPh sb="99" eb="101">
      <t>キボウ</t>
    </rPh>
    <rPh sb="104" eb="105">
      <t>サイ</t>
    </rPh>
    <rPh sb="109" eb="111">
      <t>サンショウ</t>
    </rPh>
    <phoneticPr fontId="2"/>
  </si>
  <si>
    <t>○かかりつけ薬剤師・薬局を既にお持ちで、新たに在宅訪問の希望がある場合には、当該薬局にご相談ください。</t>
    <rPh sb="6" eb="9">
      <t>ヤクザイシ</t>
    </rPh>
    <rPh sb="10" eb="12">
      <t>ヤッキョク</t>
    </rPh>
    <rPh sb="13" eb="14">
      <t>スデ</t>
    </rPh>
    <rPh sb="16" eb="17">
      <t>モ</t>
    </rPh>
    <rPh sb="20" eb="21">
      <t>アラ</t>
    </rPh>
    <rPh sb="23" eb="25">
      <t>ザイタク</t>
    </rPh>
    <rPh sb="25" eb="27">
      <t>ホウモン</t>
    </rPh>
    <rPh sb="28" eb="30">
      <t>キボウ</t>
    </rPh>
    <rPh sb="33" eb="35">
      <t>バアイ</t>
    </rPh>
    <rPh sb="38" eb="40">
      <t>トウガイ</t>
    </rPh>
    <rPh sb="40" eb="42">
      <t>ヤッキョク</t>
    </rPh>
    <rPh sb="44" eb="46">
      <t>ソウダン</t>
    </rPh>
    <phoneticPr fontId="2"/>
  </si>
  <si>
    <r>
      <t>○本リストは、</t>
    </r>
    <r>
      <rPr>
        <u/>
        <sz val="16"/>
        <rFont val="メイリオ"/>
        <family val="3"/>
        <charset val="128"/>
      </rPr>
      <t>在宅患者への時間外の緊急時対応（夜間の調剤等）を目的としたものではありません。</t>
    </r>
    <r>
      <rPr>
        <sz val="16"/>
        <rFont val="メイリオ"/>
        <family val="3"/>
        <charset val="128"/>
      </rPr>
      <t xml:space="preserve">
</t>
    </r>
    <rPh sb="1" eb="2">
      <t>ホン</t>
    </rPh>
    <rPh sb="7" eb="9">
      <t>ザイタク</t>
    </rPh>
    <rPh sb="9" eb="11">
      <t>カンジャ</t>
    </rPh>
    <rPh sb="13" eb="16">
      <t>ジカンガイ</t>
    </rPh>
    <rPh sb="17" eb="20">
      <t>キンキュウジ</t>
    </rPh>
    <rPh sb="20" eb="22">
      <t>タイオウ</t>
    </rPh>
    <rPh sb="23" eb="25">
      <t>ヤカン</t>
    </rPh>
    <rPh sb="26" eb="28">
      <t>チョウザイ</t>
    </rPh>
    <rPh sb="28" eb="29">
      <t>トウ</t>
    </rPh>
    <rPh sb="31" eb="33">
      <t>モクテキ</t>
    </rPh>
    <phoneticPr fontId="2"/>
  </si>
  <si>
    <t>○時間外の緊急時対応が必要な場合は、</t>
    <rPh sb="1" eb="3">
      <t>ジカン</t>
    </rPh>
    <rPh sb="3" eb="4">
      <t>ガイ</t>
    </rPh>
    <phoneticPr fontId="2"/>
  </si>
  <si>
    <t>①薬局による在宅訪問（訪問薬剤管理指導／居宅療養管理指導）を受けている方は、当該薬局までご連絡ください。
②薬局による在宅訪問を受けていない方（外来患者）は、外来対応に係る薬局リストをご参照の上、お問合せください。</t>
    <rPh sb="72" eb="74">
      <t>ガイライ</t>
    </rPh>
    <rPh sb="74" eb="76">
      <t>カンジャ</t>
    </rPh>
    <phoneticPr fontId="2"/>
  </si>
  <si>
    <t>基本情報</t>
    <rPh sb="0" eb="2">
      <t>キホン</t>
    </rPh>
    <rPh sb="2" eb="4">
      <t>ジョウホウ</t>
    </rPh>
    <phoneticPr fontId="2"/>
  </si>
  <si>
    <t>在宅対応に係る体制</t>
    <rPh sb="0" eb="2">
      <t>ザイタク</t>
    </rPh>
    <rPh sb="2" eb="4">
      <t>タイオウ</t>
    </rPh>
    <rPh sb="5" eb="6">
      <t>カカ</t>
    </rPh>
    <rPh sb="7" eb="9">
      <t>タイセイ</t>
    </rPh>
    <phoneticPr fontId="2"/>
  </si>
  <si>
    <t>地域</t>
    <rPh sb="0" eb="2">
      <t>チイキ</t>
    </rPh>
    <phoneticPr fontId="2"/>
  </si>
  <si>
    <t>薬局名</t>
    <rPh sb="0" eb="3">
      <t>ヤッキョクメイ</t>
    </rPh>
    <phoneticPr fontId="2"/>
  </si>
  <si>
    <t>会員</t>
    <rPh sb="0" eb="2">
      <t>カイイン</t>
    </rPh>
    <phoneticPr fontId="2"/>
  </si>
  <si>
    <t>所在地</t>
    <rPh sb="0" eb="3">
      <t>ショザイチ</t>
    </rPh>
    <phoneticPr fontId="2"/>
  </si>
  <si>
    <t>連絡先電話番号（開局時間中）</t>
    <rPh sb="0" eb="3">
      <t>レンラクサキ</t>
    </rPh>
    <rPh sb="3" eb="5">
      <t>デンワ</t>
    </rPh>
    <rPh sb="5" eb="7">
      <t>バンゴウ</t>
    </rPh>
    <rPh sb="8" eb="10">
      <t>カイキョク</t>
    </rPh>
    <rPh sb="10" eb="13">
      <t>ジカンチュウ</t>
    </rPh>
    <phoneticPr fontId="2"/>
  </si>
  <si>
    <r>
      <t>在宅訪問の実施可否</t>
    </r>
    <r>
      <rPr>
        <b/>
        <vertAlign val="superscript"/>
        <sz val="14"/>
        <color theme="0"/>
        <rFont val="メイリオ"/>
        <family val="3"/>
        <charset val="128"/>
      </rPr>
      <t>※1</t>
    </r>
    <rPh sb="0" eb="2">
      <t>ザイタク</t>
    </rPh>
    <rPh sb="2" eb="4">
      <t>ホウモン</t>
    </rPh>
    <rPh sb="5" eb="7">
      <t>ジッシ</t>
    </rPh>
    <phoneticPr fontId="2"/>
  </si>
  <si>
    <r>
      <t>在宅患者</t>
    </r>
    <r>
      <rPr>
        <b/>
        <vertAlign val="superscript"/>
        <sz val="14"/>
        <color theme="0"/>
        <rFont val="メイリオ"/>
        <family val="3"/>
        <charset val="128"/>
      </rPr>
      <t>※2</t>
    </r>
    <r>
      <rPr>
        <b/>
        <sz val="14"/>
        <color theme="0"/>
        <rFont val="メイリオ"/>
        <family val="3"/>
        <charset val="128"/>
      </rPr>
      <t>に対応可能な時間帯</t>
    </r>
    <r>
      <rPr>
        <b/>
        <vertAlign val="superscript"/>
        <sz val="14"/>
        <color theme="0"/>
        <rFont val="メイリオ"/>
        <family val="3"/>
        <charset val="128"/>
      </rPr>
      <t>※3 ※4</t>
    </r>
    <phoneticPr fontId="2"/>
  </si>
  <si>
    <t>在宅業務に係る薬局機能（取扱い・対応の可否）</t>
    <rPh sb="0" eb="2">
      <t>ザイタク</t>
    </rPh>
    <rPh sb="2" eb="4">
      <t>ギョウム</t>
    </rPh>
    <rPh sb="5" eb="6">
      <t>カカ</t>
    </rPh>
    <rPh sb="7" eb="9">
      <t>ヤッキョク</t>
    </rPh>
    <rPh sb="9" eb="11">
      <t>キノウ</t>
    </rPh>
    <rPh sb="12" eb="14">
      <t>トリアツカ</t>
    </rPh>
    <rPh sb="16" eb="18">
      <t>タイオウ</t>
    </rPh>
    <rPh sb="19" eb="21">
      <t>カヒ</t>
    </rPh>
    <phoneticPr fontId="2"/>
  </si>
  <si>
    <t>月曜日</t>
    <phoneticPr fontId="2"/>
  </si>
  <si>
    <t>火曜日</t>
  </si>
  <si>
    <t>水曜日</t>
  </si>
  <si>
    <t>木曜日</t>
  </si>
  <si>
    <t>金曜日</t>
  </si>
  <si>
    <t>土曜日</t>
    <phoneticPr fontId="2"/>
  </si>
  <si>
    <t>日曜日</t>
    <phoneticPr fontId="2"/>
  </si>
  <si>
    <t>祝日</t>
    <phoneticPr fontId="2"/>
  </si>
  <si>
    <t>医療用麻薬（注射剤を含む）</t>
    <rPh sb="0" eb="3">
      <t>イリョウヨウ</t>
    </rPh>
    <rPh sb="3" eb="5">
      <t>マヤク</t>
    </rPh>
    <rPh sb="6" eb="8">
      <t>チュウシャ</t>
    </rPh>
    <rPh sb="8" eb="9">
      <t>ザイ</t>
    </rPh>
    <rPh sb="10" eb="11">
      <t>フク</t>
    </rPh>
    <phoneticPr fontId="2"/>
  </si>
  <si>
    <r>
      <t>医療材料・衛生材料</t>
    </r>
    <r>
      <rPr>
        <b/>
        <vertAlign val="superscript"/>
        <sz val="12"/>
        <color theme="0"/>
        <rFont val="メイリオ"/>
        <family val="3"/>
        <charset val="128"/>
      </rPr>
      <t>※5</t>
    </r>
    <rPh sb="0" eb="2">
      <t>イリョウ</t>
    </rPh>
    <rPh sb="2" eb="4">
      <t>ザイリョウ</t>
    </rPh>
    <rPh sb="5" eb="7">
      <t>エイセイ</t>
    </rPh>
    <rPh sb="7" eb="9">
      <t>ザイリョウ</t>
    </rPh>
    <phoneticPr fontId="2"/>
  </si>
  <si>
    <r>
      <t>高度管理医療機器</t>
    </r>
    <r>
      <rPr>
        <b/>
        <vertAlign val="superscript"/>
        <sz val="12"/>
        <color theme="0"/>
        <rFont val="メイリオ"/>
        <family val="3"/>
        <charset val="128"/>
      </rPr>
      <t>※6</t>
    </r>
    <phoneticPr fontId="2"/>
  </si>
  <si>
    <t>無菌製剤処理</t>
    <rPh sb="0" eb="2">
      <t>ムキン</t>
    </rPh>
    <rPh sb="2" eb="4">
      <t>セイザイ</t>
    </rPh>
    <rPh sb="4" eb="6">
      <t>ショリ</t>
    </rPh>
    <phoneticPr fontId="2"/>
  </si>
  <si>
    <t>中心静脈栄養</t>
    <phoneticPr fontId="2"/>
  </si>
  <si>
    <t>医療用麻薬の持続注射療法</t>
    <phoneticPr fontId="2"/>
  </si>
  <si>
    <r>
      <t>小児在宅</t>
    </r>
    <r>
      <rPr>
        <b/>
        <vertAlign val="superscript"/>
        <sz val="12"/>
        <color theme="0"/>
        <rFont val="メイリオ"/>
        <family val="3"/>
        <charset val="128"/>
      </rPr>
      <t>※7</t>
    </r>
    <phoneticPr fontId="2"/>
  </si>
  <si>
    <t>【注釈】</t>
    <rPh sb="1" eb="3">
      <t>チュウシャク</t>
    </rPh>
    <phoneticPr fontId="2"/>
  </si>
  <si>
    <t>※1：当該薬局での在宅患者訪問薬剤管理指導（医療保険）／居宅療養管理指導（介護保険）の実施可否です。既に担当している患者の状況等によっては新たな受け入れが困難な場合があります。</t>
    <rPh sb="3" eb="5">
      <t>トウガイ</t>
    </rPh>
    <rPh sb="5" eb="7">
      <t>ヤッキョク</t>
    </rPh>
    <rPh sb="9" eb="11">
      <t>ザイタク</t>
    </rPh>
    <rPh sb="11" eb="13">
      <t>カンジャ</t>
    </rPh>
    <rPh sb="13" eb="15">
      <t>ホウモン</t>
    </rPh>
    <rPh sb="15" eb="17">
      <t>ヤクザイ</t>
    </rPh>
    <rPh sb="17" eb="19">
      <t>カンリ</t>
    </rPh>
    <rPh sb="19" eb="21">
      <t>シドウ</t>
    </rPh>
    <rPh sb="22" eb="24">
      <t>イリョウ</t>
    </rPh>
    <rPh sb="24" eb="26">
      <t>ホケン</t>
    </rPh>
    <rPh sb="28" eb="30">
      <t>キョタク</t>
    </rPh>
    <rPh sb="30" eb="32">
      <t>リョウヨウ</t>
    </rPh>
    <rPh sb="32" eb="34">
      <t>カンリ</t>
    </rPh>
    <rPh sb="34" eb="36">
      <t>シドウ</t>
    </rPh>
    <rPh sb="37" eb="39">
      <t>カイゴ</t>
    </rPh>
    <rPh sb="39" eb="41">
      <t>ホケン</t>
    </rPh>
    <rPh sb="43" eb="45">
      <t>ジッシ</t>
    </rPh>
    <rPh sb="45" eb="47">
      <t>カヒ</t>
    </rPh>
    <rPh sb="50" eb="51">
      <t>スデ</t>
    </rPh>
    <rPh sb="52" eb="54">
      <t>タントウ</t>
    </rPh>
    <rPh sb="58" eb="60">
      <t>カンジャ</t>
    </rPh>
    <rPh sb="61" eb="63">
      <t>ジョウキョウ</t>
    </rPh>
    <rPh sb="63" eb="64">
      <t>トウ</t>
    </rPh>
    <rPh sb="69" eb="70">
      <t>アラ</t>
    </rPh>
    <rPh sb="72" eb="73">
      <t>ウ</t>
    </rPh>
    <rPh sb="74" eb="75">
      <t>イ</t>
    </rPh>
    <rPh sb="77" eb="79">
      <t>コンナン</t>
    </rPh>
    <rPh sb="80" eb="82">
      <t>バアイ</t>
    </rPh>
    <phoneticPr fontId="2"/>
  </si>
  <si>
    <t>※2：当該薬局で在宅訪問（在宅患者訪問薬剤管理指導（医療保険）／居宅療養管理指導（介護保険））を実施する患者をいいます。当該薬局で訪問薬剤管理指導・居宅療養管理指導を実施していない場合は、在宅患者であっても「外来対応」となることにご留意ください。</t>
    <rPh sb="8" eb="10">
      <t>ザイタク</t>
    </rPh>
    <rPh sb="10" eb="12">
      <t>ホウモン</t>
    </rPh>
    <phoneticPr fontId="2"/>
  </si>
  <si>
    <t>※3：当該薬局で通常の在宅訪問等に対応する時間です。その他、緊急時等への対応の体制を有します。</t>
    <rPh sb="3" eb="5">
      <t>トウガイ</t>
    </rPh>
    <rPh sb="5" eb="7">
      <t>ヤッキョク</t>
    </rPh>
    <rPh sb="8" eb="10">
      <t>ツウジョウ</t>
    </rPh>
    <rPh sb="11" eb="13">
      <t>ザイタク</t>
    </rPh>
    <rPh sb="13" eb="15">
      <t>ホウモン</t>
    </rPh>
    <rPh sb="15" eb="16">
      <t>トウ</t>
    </rPh>
    <rPh sb="17" eb="19">
      <t>タイオウ</t>
    </rPh>
    <rPh sb="21" eb="23">
      <t>ジカン</t>
    </rPh>
    <phoneticPr fontId="2"/>
  </si>
  <si>
    <t>※4：在宅訪問に係る薬局の連絡先（時間外・緊急時を含む）は、薬局より患者に直接提供しますのでそちらをご確認ください。</t>
    <rPh sb="21" eb="24">
      <t>キンキュウジ</t>
    </rPh>
    <phoneticPr fontId="2"/>
  </si>
  <si>
    <t>※5：在宅医療等に必要となる医療材料・衛生材料を取り扱う薬局です。具体的な取扱い品目等は薬局までお問合せ・ご相談ください。</t>
    <phoneticPr fontId="2"/>
  </si>
  <si>
    <t>※6：高度管理医療機器販売業・貸与業の許可を受けている薬局です。具体的な取扱い品目等は薬局までお問合せください。</t>
    <rPh sb="11" eb="13">
      <t>ハンバイ</t>
    </rPh>
    <rPh sb="13" eb="14">
      <t>ギョウ</t>
    </rPh>
    <rPh sb="15" eb="17">
      <t>タイヨ</t>
    </rPh>
    <rPh sb="17" eb="18">
      <t>ギョウ</t>
    </rPh>
    <rPh sb="19" eb="21">
      <t>キョカ</t>
    </rPh>
    <rPh sb="22" eb="23">
      <t>ウ</t>
    </rPh>
    <rPh sb="27" eb="29">
      <t>ヤッキョク</t>
    </rPh>
    <rPh sb="32" eb="35">
      <t>グタイテキ</t>
    </rPh>
    <rPh sb="36" eb="38">
      <t>トリアツカ</t>
    </rPh>
    <rPh sb="39" eb="41">
      <t>ヒンモク</t>
    </rPh>
    <rPh sb="41" eb="42">
      <t>トウ</t>
    </rPh>
    <rPh sb="43" eb="45">
      <t>ヤッキョク</t>
    </rPh>
    <rPh sb="48" eb="50">
      <t>トイアワ</t>
    </rPh>
    <phoneticPr fontId="2"/>
  </si>
  <si>
    <t>※7：医療的ケア児等の小児への在宅訪問に対応する薬局です。どのような調剤業務に対応できるかなど、具体的な内容は薬局にご相談ください。</t>
    <rPh sb="3" eb="6">
      <t>イリョウテキ</t>
    </rPh>
    <rPh sb="8" eb="9">
      <t>ジ</t>
    </rPh>
    <rPh sb="9" eb="10">
      <t>トウ</t>
    </rPh>
    <rPh sb="11" eb="13">
      <t>ショウニ</t>
    </rPh>
    <rPh sb="17" eb="19">
      <t>ホウモン</t>
    </rPh>
    <rPh sb="20" eb="22">
      <t>タイオウ</t>
    </rPh>
    <rPh sb="24" eb="26">
      <t>ヤッキョク</t>
    </rPh>
    <rPh sb="59" eb="61">
      <t>ソウダン</t>
    </rPh>
    <phoneticPr fontId="2"/>
  </si>
  <si>
    <t>【本リストに関する問合せ先（地域住民の皆様）】</t>
    <rPh sb="1" eb="2">
      <t>ホン</t>
    </rPh>
    <rPh sb="6" eb="7">
      <t>カン</t>
    </rPh>
    <rPh sb="9" eb="10">
      <t>ト</t>
    </rPh>
    <rPh sb="10" eb="11">
      <t>ア</t>
    </rPh>
    <rPh sb="12" eb="13">
      <t>サキ</t>
    </rPh>
    <rPh sb="14" eb="16">
      <t>チイキ</t>
    </rPh>
    <rPh sb="16" eb="18">
      <t>ジュウミン</t>
    </rPh>
    <rPh sb="19" eb="21">
      <t>ミナサマ</t>
    </rPh>
    <phoneticPr fontId="2"/>
  </si>
  <si>
    <t>○本リストの内容に関しましては、久喜白岡薬剤師会までお問合せください。</t>
    <rPh sb="1" eb="2">
      <t>ホン</t>
    </rPh>
    <rPh sb="6" eb="8">
      <t>ナイヨウ</t>
    </rPh>
    <rPh sb="9" eb="10">
      <t>カン</t>
    </rPh>
    <rPh sb="16" eb="24">
      <t>クキシラオカヤクザイシカイ</t>
    </rPh>
    <rPh sb="27" eb="29">
      <t>トイアワ</t>
    </rPh>
    <phoneticPr fontId="2"/>
  </si>
  <si>
    <t>【本リストに関する問合せ先（地域の薬局の皆様）】</t>
    <rPh sb="1" eb="2">
      <t>ホン</t>
    </rPh>
    <rPh sb="6" eb="7">
      <t>カン</t>
    </rPh>
    <rPh sb="9" eb="11">
      <t>トイアワ</t>
    </rPh>
    <rPh sb="12" eb="13">
      <t>サキ</t>
    </rPh>
    <rPh sb="14" eb="16">
      <t>チイキ</t>
    </rPh>
    <rPh sb="17" eb="19">
      <t>ヤッキョク</t>
    </rPh>
    <rPh sb="20" eb="22">
      <t>ミナサマ</t>
    </rPh>
    <phoneticPr fontId="2"/>
  </si>
  <si>
    <r>
      <t>○</t>
    </r>
    <r>
      <rPr>
        <b/>
        <sz val="16"/>
        <color theme="1"/>
        <rFont val="メイリオ"/>
        <family val="3"/>
        <charset val="128"/>
      </rPr>
      <t>本リストの掲載内容に変更が生じた場合、直ちに久喜白岡薬剤師会までご連絡ください。</t>
    </r>
    <r>
      <rPr>
        <sz val="16"/>
        <color theme="1"/>
        <rFont val="メイリオ"/>
        <family val="3"/>
        <charset val="128"/>
      </rPr>
      <t>また、本リストへの掲載を希望する薬局（薬剤師会の会員・非会員を問いません）の方もこちらまでご連絡ください。</t>
    </r>
    <rPh sb="1" eb="2">
      <t>ホン</t>
    </rPh>
    <rPh sb="6" eb="8">
      <t>ケイサイ</t>
    </rPh>
    <rPh sb="8" eb="10">
      <t>ナイヨウ</t>
    </rPh>
    <rPh sb="11" eb="13">
      <t>ヘンコウ</t>
    </rPh>
    <rPh sb="14" eb="15">
      <t>ショウ</t>
    </rPh>
    <rPh sb="17" eb="19">
      <t>バアイ</t>
    </rPh>
    <rPh sb="20" eb="21">
      <t>タダ</t>
    </rPh>
    <rPh sb="23" eb="31">
      <t>クキシラオカヤクザイシカイ</t>
    </rPh>
    <rPh sb="34" eb="36">
      <t>レンラク</t>
    </rPh>
    <rPh sb="44" eb="45">
      <t>ホン</t>
    </rPh>
    <rPh sb="50" eb="52">
      <t>ケイサイ</t>
    </rPh>
    <rPh sb="53" eb="55">
      <t>キボウ</t>
    </rPh>
    <rPh sb="57" eb="59">
      <t>ヤッキョク</t>
    </rPh>
    <rPh sb="60" eb="63">
      <t>ヤクザイシ</t>
    </rPh>
    <rPh sb="63" eb="64">
      <t>カイ</t>
    </rPh>
    <rPh sb="65" eb="67">
      <t>カイイン</t>
    </rPh>
    <rPh sb="68" eb="71">
      <t>ヒカイイン</t>
    </rPh>
    <rPh sb="72" eb="73">
      <t>ト</t>
    </rPh>
    <rPh sb="79" eb="80">
      <t>カタ</t>
    </rPh>
    <rPh sb="87" eb="89">
      <t>レンラク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</si>
</sst>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游ゴシック"/>
      <family val="2"/>
      <charset val="128"/>
      <scheme val="minor"/>
    </font>
    <font>
      <b/>
      <sz val="22"/>
      <color theme="1"/>
      <name val="メイリオ"/>
      <family val="3"/>
      <charset val="128"/>
    </font>
    <font>
      <sz val="6"/>
      <name val="游ゴシック"/>
      <family val="2"/>
      <charset val="128"/>
      <scheme val="minor"/>
    </font>
    <font>
      <sz val="11"/>
      <color theme="1"/>
      <name val="メイリオ"/>
      <family val="3"/>
      <charset val="128"/>
    </font>
    <font>
      <b/>
      <u/>
      <sz val="16"/>
      <color theme="1"/>
      <name val="メイリオ"/>
      <family val="3"/>
      <charset val="128"/>
    </font>
    <font>
      <sz val="12"/>
      <color rgb="FFFF0000"/>
      <name val="メイリオ"/>
      <family val="3"/>
      <charset val="128"/>
    </font>
    <font>
      <sz val="16"/>
      <name val="メイリオ"/>
      <family val="3"/>
      <charset val="128"/>
    </font>
    <font>
      <u/>
      <sz val="16"/>
      <name val="メイリオ"/>
      <family val="3"/>
      <charset val="128"/>
    </font>
    <font>
      <b/>
      <sz val="14"/>
      <color theme="0"/>
      <name val="メイリオ"/>
      <family val="3"/>
      <charset val="128"/>
    </font>
    <font>
      <b/>
      <vertAlign val="superscript"/>
      <sz val="14"/>
      <color theme="0"/>
      <name val="メイリオ"/>
      <family val="3"/>
      <charset val="128"/>
    </font>
    <font>
      <b/>
      <sz val="12"/>
      <color theme="0"/>
      <name val="メイリオ"/>
      <family val="3"/>
      <charset val="128"/>
    </font>
    <font>
      <b/>
      <vertAlign val="superscript"/>
      <sz val="12"/>
      <color theme="0"/>
      <name val="メイリオ"/>
      <family val="3"/>
      <charset val="128"/>
    </font>
    <font>
      <sz val="12"/>
      <color theme="1"/>
      <name val="メイリオ"/>
      <family val="3"/>
      <charset val="128"/>
    </font>
    <font>
      <sz val="16"/>
      <color theme="1"/>
      <name val="メイリオ"/>
      <family val="3"/>
      <charset val="128"/>
    </font>
    <font>
      <b/>
      <sz val="16"/>
      <color theme="1"/>
      <name val="メイリオ"/>
      <family val="3"/>
      <charset val="128"/>
    </font>
  </fonts>
  <fills count="4">
    <fill>
      <patternFill patternType="none"/>
    </fill>
    <fill>
      <patternFill patternType="gray125"/>
    </fill>
    <fill>
      <patternFill patternType="solid">
        <fgColor theme="1"/>
        <bgColor indexed="64"/>
      </patternFill>
    </fill>
    <fill>
      <patternFill patternType="solid">
        <fgColor theme="9" tint="-0.24994659260841701"/>
        <bgColor indexed="64"/>
      </patternFill>
    </fill>
  </fills>
  <borders count="43">
    <border>
      <left/>
      <right/>
      <top/>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right style="thick">
        <color auto="1"/>
      </right>
      <top/>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style="medium">
        <color auto="1"/>
      </left>
      <right/>
      <top style="medium">
        <color auto="1"/>
      </top>
      <bottom/>
      <diagonal/>
    </border>
    <border>
      <left/>
      <right/>
      <top style="medium">
        <color auto="1"/>
      </top>
      <bottom/>
      <diagonal/>
    </border>
    <border>
      <left/>
      <right style="medium">
        <color theme="0"/>
      </right>
      <top style="medium">
        <color auto="1"/>
      </top>
      <bottom/>
      <diagonal/>
    </border>
    <border>
      <left style="medium">
        <color theme="0"/>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top style="medium">
        <color auto="1"/>
      </top>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bottom/>
      <diagonal/>
    </border>
    <border>
      <left style="thin">
        <color auto="1"/>
      </left>
      <right style="thin">
        <color auto="1"/>
      </right>
      <top/>
      <bottom/>
      <diagonal/>
    </border>
    <border>
      <left style="thin">
        <color auto="1"/>
      </left>
      <right/>
      <top/>
      <bottom/>
      <diagonal/>
    </border>
    <border>
      <left style="thin">
        <color auto="1"/>
      </left>
      <right style="thin">
        <color auto="1"/>
      </right>
      <top style="thin">
        <color auto="1"/>
      </top>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thin">
        <color auto="1"/>
      </left>
      <right/>
      <top/>
      <bottom style="medium">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style="medium">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style="thin">
        <color auto="1"/>
      </top>
      <bottom style="medium">
        <color auto="1"/>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s>
  <cellStyleXfs count="1">
    <xf numFmtId="0" fontId="0" fillId="0" borderId="0">
      <alignment vertical="center"/>
    </xf>
  </cellStyleXfs>
  <cellXfs count="68">
    <xf numFmtId="0" fontId="0" fillId="0" borderId="0" xfId="0">
      <alignment vertical="center"/>
    </xf>
    <xf numFmtId="0" fontId="1" fillId="0" borderId="0" xfId="0" applyFont="1" applyAlignment="1">
      <alignment horizontal="center" vertical="center"/>
    </xf>
    <xf numFmtId="0" fontId="3" fillId="0" borderId="0" xfId="0" applyFont="1">
      <alignment vertical="center"/>
    </xf>
    <xf numFmtId="0" fontId="4" fillId="0" borderId="0" xfId="0" applyFont="1" applyAlignment="1">
      <alignment horizontal="right" vertical="center"/>
    </xf>
    <xf numFmtId="0" fontId="5" fillId="0" borderId="0" xfId="0" applyFont="1" applyAlignment="1">
      <alignment horizontal="center" vertical="center"/>
    </xf>
    <xf numFmtId="0" fontId="6" fillId="0" borderId="1" xfId="0" applyFont="1" applyBorder="1" applyAlignment="1">
      <alignment horizontal="left" vertical="center" wrapText="1"/>
    </xf>
    <xf numFmtId="0" fontId="6" fillId="0" borderId="2" xfId="0" applyFont="1" applyBorder="1" applyAlignment="1">
      <alignment horizontal="left" vertical="center" wrapText="1"/>
    </xf>
    <xf numFmtId="0" fontId="6" fillId="0" borderId="3" xfId="0" applyFont="1" applyBorder="1" applyAlignment="1">
      <alignment horizontal="left" vertical="center" wrapText="1"/>
    </xf>
    <xf numFmtId="0" fontId="6" fillId="0" borderId="4" xfId="0" applyFont="1" applyBorder="1" applyAlignment="1">
      <alignment horizontal="left" vertical="top" wrapText="1" indent="1"/>
    </xf>
    <xf numFmtId="0" fontId="6" fillId="0" borderId="0" xfId="0" applyFont="1" applyAlignment="1">
      <alignment horizontal="left" vertical="top" wrapText="1" indent="1"/>
    </xf>
    <xf numFmtId="0" fontId="6" fillId="0" borderId="5" xfId="0" applyFont="1" applyBorder="1" applyAlignment="1">
      <alignment horizontal="left" vertical="top" wrapText="1" indent="1"/>
    </xf>
    <xf numFmtId="0" fontId="6" fillId="0" borderId="6" xfId="0" applyFont="1" applyBorder="1" applyAlignment="1">
      <alignment horizontal="left" vertical="center" wrapText="1" indent="2"/>
    </xf>
    <xf numFmtId="0" fontId="6" fillId="0" borderId="7" xfId="0" applyFont="1" applyBorder="1" applyAlignment="1">
      <alignment horizontal="left" vertical="center" wrapText="1" indent="2"/>
    </xf>
    <xf numFmtId="0" fontId="6" fillId="0" borderId="8" xfId="0" applyFont="1" applyBorder="1" applyAlignment="1">
      <alignment horizontal="left" vertical="center" wrapText="1" indent="2"/>
    </xf>
    <xf numFmtId="0" fontId="8" fillId="2" borderId="9" xfId="0" applyFont="1" applyFill="1" applyBorder="1" applyAlignment="1">
      <alignment horizontal="center" vertical="center" wrapText="1"/>
    </xf>
    <xf numFmtId="0" fontId="8" fillId="2" borderId="10" xfId="0" applyFont="1" applyFill="1" applyBorder="1" applyAlignment="1">
      <alignment horizontal="center" vertical="center" wrapText="1"/>
    </xf>
    <xf numFmtId="0" fontId="8" fillId="2" borderId="11" xfId="0" applyFont="1" applyFill="1" applyBorder="1" applyAlignment="1">
      <alignment horizontal="center" vertical="center" wrapText="1"/>
    </xf>
    <xf numFmtId="0" fontId="8" fillId="2" borderId="12" xfId="0" applyFont="1" applyFill="1" applyBorder="1" applyAlignment="1">
      <alignment horizontal="center" vertical="center" wrapText="1"/>
    </xf>
    <xf numFmtId="0" fontId="8" fillId="2" borderId="13" xfId="0" applyFont="1" applyFill="1" applyBorder="1" applyAlignment="1">
      <alignment horizontal="center" vertical="center" wrapText="1"/>
    </xf>
    <xf numFmtId="0" fontId="8" fillId="2" borderId="14" xfId="0" applyFont="1" applyFill="1" applyBorder="1" applyAlignment="1">
      <alignment horizontal="center" vertical="center" wrapText="1"/>
    </xf>
    <xf numFmtId="0" fontId="8" fillId="3" borderId="15" xfId="0" applyFont="1" applyFill="1" applyBorder="1" applyAlignment="1">
      <alignment horizontal="center" vertical="center" wrapText="1"/>
    </xf>
    <xf numFmtId="0" fontId="8" fillId="3" borderId="16" xfId="0" applyFont="1" applyFill="1" applyBorder="1" applyAlignment="1">
      <alignment horizontal="center" vertical="center" wrapText="1"/>
    </xf>
    <xf numFmtId="0" fontId="8" fillId="3" borderId="17" xfId="0" applyFont="1" applyFill="1" applyBorder="1" applyAlignment="1">
      <alignment horizontal="center" vertical="center" wrapText="1"/>
    </xf>
    <xf numFmtId="0" fontId="8" fillId="3" borderId="18" xfId="0" applyFont="1" applyFill="1" applyBorder="1" applyAlignment="1">
      <alignment horizontal="center" vertical="center" wrapText="1"/>
    </xf>
    <xf numFmtId="0" fontId="8" fillId="3" borderId="19" xfId="0" applyFont="1" applyFill="1" applyBorder="1" applyAlignment="1">
      <alignment horizontal="center" vertical="center"/>
    </xf>
    <xf numFmtId="0" fontId="8" fillId="3" borderId="20" xfId="0" applyFont="1" applyFill="1" applyBorder="1" applyAlignment="1">
      <alignment horizontal="center" vertical="center"/>
    </xf>
    <xf numFmtId="0" fontId="8" fillId="3" borderId="21" xfId="0" applyFont="1" applyFill="1" applyBorder="1" applyAlignment="1">
      <alignment horizontal="center" vertical="center" wrapText="1"/>
    </xf>
    <xf numFmtId="0" fontId="8" fillId="3" borderId="22" xfId="0" applyFont="1" applyFill="1" applyBorder="1" applyAlignment="1">
      <alignment horizontal="center" vertical="center" wrapText="1"/>
    </xf>
    <xf numFmtId="0" fontId="8" fillId="3" borderId="23" xfId="0" applyFont="1" applyFill="1" applyBorder="1" applyAlignment="1">
      <alignment horizontal="center" vertical="center" wrapText="1"/>
    </xf>
    <xf numFmtId="0" fontId="8" fillId="3" borderId="24" xfId="0" applyFont="1" applyFill="1" applyBorder="1" applyAlignment="1">
      <alignment horizontal="center" vertical="center" wrapText="1"/>
    </xf>
    <xf numFmtId="0" fontId="10" fillId="3" borderId="19" xfId="0" applyFont="1" applyFill="1" applyBorder="1" applyAlignment="1">
      <alignment horizontal="center" vertical="center" wrapText="1"/>
    </xf>
    <xf numFmtId="0" fontId="10" fillId="3" borderId="20" xfId="0" applyFont="1" applyFill="1" applyBorder="1" applyAlignment="1">
      <alignment horizontal="center" vertical="center" wrapText="1"/>
    </xf>
    <xf numFmtId="0" fontId="8" fillId="3" borderId="25" xfId="0" applyFont="1" applyFill="1" applyBorder="1" applyAlignment="1">
      <alignment horizontal="center" vertical="center" wrapText="1"/>
    </xf>
    <xf numFmtId="0" fontId="8" fillId="3" borderId="26" xfId="0" applyFont="1" applyFill="1" applyBorder="1" applyAlignment="1">
      <alignment horizontal="center" vertical="center" wrapText="1"/>
    </xf>
    <xf numFmtId="0" fontId="8" fillId="3" borderId="27" xfId="0" applyFont="1" applyFill="1" applyBorder="1" applyAlignment="1">
      <alignment horizontal="center" vertical="center" wrapText="1"/>
    </xf>
    <xf numFmtId="0" fontId="8" fillId="3" borderId="28" xfId="0" applyFont="1" applyFill="1" applyBorder="1" applyAlignment="1">
      <alignment horizontal="center" vertical="center" wrapText="1"/>
    </xf>
    <xf numFmtId="0" fontId="10" fillId="3" borderId="29" xfId="0" applyFont="1" applyFill="1" applyBorder="1" applyAlignment="1">
      <alignment horizontal="center" vertical="center" wrapText="1"/>
    </xf>
    <xf numFmtId="0" fontId="10" fillId="3" borderId="30" xfId="0" applyFont="1" applyFill="1" applyBorder="1" applyAlignment="1">
      <alignment horizontal="center" vertical="center" wrapText="1"/>
    </xf>
    <xf numFmtId="0" fontId="12" fillId="0" borderId="31" xfId="0" applyFont="1" applyBorder="1" applyAlignment="1">
      <alignment horizontal="left" vertical="center"/>
    </xf>
    <xf numFmtId="0" fontId="12" fillId="0" borderId="32" xfId="0" applyFont="1" applyBorder="1" applyAlignment="1">
      <alignment horizontal="left" vertical="center"/>
    </xf>
    <xf numFmtId="0" fontId="12" fillId="0" borderId="33" xfId="0" applyFont="1" applyBorder="1" applyAlignment="1">
      <alignment horizontal="center" vertical="center"/>
    </xf>
    <xf numFmtId="0" fontId="12" fillId="0" borderId="34" xfId="0" applyFont="1" applyBorder="1" applyAlignment="1">
      <alignment horizontal="left" vertical="center"/>
    </xf>
    <xf numFmtId="0" fontId="12" fillId="0" borderId="35" xfId="0" applyFont="1" applyBorder="1" applyAlignment="1">
      <alignment horizontal="center" vertical="center"/>
    </xf>
    <xf numFmtId="0" fontId="12" fillId="0" borderId="31" xfId="0" applyFont="1" applyBorder="1" applyAlignment="1">
      <alignment horizontal="center" vertical="center"/>
    </xf>
    <xf numFmtId="0" fontId="12" fillId="0" borderId="33" xfId="0" applyFont="1" applyBorder="1" applyAlignment="1">
      <alignment horizontal="left" vertical="center"/>
    </xf>
    <xf numFmtId="0" fontId="12" fillId="0" borderId="18" xfId="0" applyFont="1" applyBorder="1" applyAlignment="1">
      <alignment horizontal="left" vertical="center"/>
    </xf>
    <xf numFmtId="0" fontId="12" fillId="0" borderId="36" xfId="0" applyFont="1" applyBorder="1" applyAlignment="1">
      <alignment horizontal="left" vertical="center"/>
    </xf>
    <xf numFmtId="0" fontId="12" fillId="0" borderId="19" xfId="0" applyFont="1" applyBorder="1" applyAlignment="1">
      <alignment horizontal="center" vertical="center"/>
    </xf>
    <xf numFmtId="0" fontId="12" fillId="0" borderId="37" xfId="0" applyFont="1" applyBorder="1" applyAlignment="1">
      <alignment horizontal="left" vertical="center"/>
    </xf>
    <xf numFmtId="0" fontId="12" fillId="0" borderId="20" xfId="0" applyFont="1" applyBorder="1" applyAlignment="1">
      <alignment horizontal="center" vertical="center"/>
    </xf>
    <xf numFmtId="0" fontId="12" fillId="0" borderId="18" xfId="0" applyFont="1" applyBorder="1" applyAlignment="1">
      <alignment horizontal="center" vertical="center"/>
    </xf>
    <xf numFmtId="0" fontId="12" fillId="0" borderId="19" xfId="0" applyFont="1" applyBorder="1" applyAlignment="1">
      <alignment horizontal="left" vertical="center"/>
    </xf>
    <xf numFmtId="0" fontId="12" fillId="0" borderId="28" xfId="0" applyFont="1" applyBorder="1" applyAlignment="1">
      <alignment horizontal="left" vertical="center"/>
    </xf>
    <xf numFmtId="0" fontId="12" fillId="0" borderId="29" xfId="0" applyFont="1" applyBorder="1" applyAlignment="1">
      <alignment horizontal="left" vertical="center"/>
    </xf>
    <xf numFmtId="0" fontId="12" fillId="0" borderId="29" xfId="0" applyFont="1" applyBorder="1" applyAlignment="1">
      <alignment horizontal="center" vertical="center"/>
    </xf>
    <xf numFmtId="0" fontId="12" fillId="0" borderId="38" xfId="0" applyFont="1" applyBorder="1" applyAlignment="1">
      <alignment horizontal="left" vertical="center"/>
    </xf>
    <xf numFmtId="0" fontId="12" fillId="0" borderId="30" xfId="0" applyFont="1" applyBorder="1" applyAlignment="1">
      <alignment horizontal="center" vertical="center"/>
    </xf>
    <xf numFmtId="0" fontId="12" fillId="0" borderId="28" xfId="0" applyFont="1" applyBorder="1" applyAlignment="1">
      <alignment horizontal="center" vertical="center"/>
    </xf>
    <xf numFmtId="0" fontId="13" fillId="0" borderId="0" xfId="0" applyFont="1">
      <alignment vertical="center"/>
    </xf>
    <xf numFmtId="0" fontId="6" fillId="0" borderId="0" xfId="0" applyFont="1" applyAlignment="1">
      <alignment horizontal="left" vertical="center"/>
    </xf>
    <xf numFmtId="0" fontId="13" fillId="0" borderId="0" xfId="0" applyFont="1" applyAlignment="1">
      <alignment horizontal="left" vertical="center"/>
    </xf>
    <xf numFmtId="0" fontId="13" fillId="0" borderId="9" xfId="0" applyFont="1" applyBorder="1" applyAlignment="1">
      <alignment horizontal="left" vertical="center"/>
    </xf>
    <xf numFmtId="0" fontId="13" fillId="0" borderId="10" xfId="0" applyFont="1" applyBorder="1" applyAlignment="1">
      <alignment horizontal="left" vertical="center"/>
    </xf>
    <xf numFmtId="0" fontId="13" fillId="0" borderId="39" xfId="0" applyFont="1" applyBorder="1" applyAlignment="1">
      <alignment horizontal="left" vertical="center"/>
    </xf>
    <xf numFmtId="0" fontId="13" fillId="0" borderId="40" xfId="0" applyFont="1" applyBorder="1" applyAlignment="1">
      <alignment horizontal="left" vertical="center" indent="1"/>
    </xf>
    <xf numFmtId="0" fontId="13" fillId="0" borderId="41" xfId="0" applyFont="1" applyBorder="1" applyAlignment="1">
      <alignment horizontal="left" vertical="center" indent="1"/>
    </xf>
    <xf numFmtId="0" fontId="13" fillId="0" borderId="42" xfId="0" applyFont="1" applyBorder="1" applyAlignment="1">
      <alignment horizontal="left" vertical="center" indent="1"/>
    </xf>
    <xf numFmtId="0" fontId="12" fillId="0" borderId="0" xfId="0" applyFont="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https://d.docs.live.net/f9a256abdcbc7edb/&#12489;&#12461;&#12517;&#12513;&#12531;&#12488;/&#34220;&#23616;&#24773;&#22577;&#20803;&#12487;&#12540;&#12479;/&#20445;&#23384;&#29256;&#12522;&#12473;&#12488;%20Ver.1.0%2020250827.xlsx" TargetMode="External"/><Relationship Id="rId1" Type="http://schemas.openxmlformats.org/officeDocument/2006/relationships/externalLinkPath" Target="/f9a256abdcbc7edb/&#12489;&#12461;&#12517;&#12513;&#12531;&#12488;/&#34220;&#23616;&#24773;&#22577;&#20803;&#12487;&#12540;&#12479;/&#20445;&#23384;&#29256;&#12522;&#12473;&#12488;%20Ver.1.0%202025082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元データ"/>
      <sheetName val="公表例（外来対応）"/>
      <sheetName val="公表例（在宅対応）"/>
      <sheetName val="公表例（そのほかの薬局機能）"/>
      <sheetName val="夜間輪番"/>
      <sheetName val="休日輪番"/>
    </sheetNames>
    <sheetDataSet>
      <sheetData sheetId="0">
        <row r="9">
          <cell r="A9" t="str">
            <v>久喜市下早見</v>
          </cell>
          <cell r="B9" t="str">
            <v>クラージュ薬局</v>
          </cell>
          <cell r="C9" t="str">
            <v>〇</v>
          </cell>
          <cell r="D9" t="str">
            <v>0480-25-5565</v>
          </cell>
          <cell r="E9" t="str">
            <v>久喜市下早見1185‐5</v>
          </cell>
          <cell r="Q9" t="str">
            <v>◯</v>
          </cell>
          <cell r="R9" t="str">
            <v>８:45-17:45</v>
          </cell>
          <cell r="S9" t="str">
            <v>８:45-17:45</v>
          </cell>
          <cell r="T9" t="str">
            <v>ー</v>
          </cell>
          <cell r="U9" t="str">
            <v>８:45-17:45</v>
          </cell>
          <cell r="V9" t="str">
            <v>８:45-17:45</v>
          </cell>
          <cell r="W9" t="str">
            <v>８:45-17:45</v>
          </cell>
          <cell r="X9" t="str">
            <v>ー</v>
          </cell>
          <cell r="Y9" t="str">
            <v>ー</v>
          </cell>
          <cell r="Z9" t="str">
            <v>◯</v>
          </cell>
          <cell r="AA9" t="str">
            <v>◯</v>
          </cell>
          <cell r="AB9" t="str">
            <v>◯</v>
          </cell>
          <cell r="AC9" t="str">
            <v>×：実施薬局へ紹介</v>
          </cell>
          <cell r="AD9" t="str">
            <v>×：実施薬局へ紹介</v>
          </cell>
          <cell r="AE9" t="str">
            <v>×：実施薬局へ紹介</v>
          </cell>
          <cell r="AF9" t="str">
            <v>×</v>
          </cell>
        </row>
        <row r="10">
          <cell r="A10" t="str">
            <v>久喜市江面</v>
          </cell>
          <cell r="B10" t="str">
            <v>飛鳥薬局　江面店</v>
          </cell>
          <cell r="C10" t="str">
            <v>〇</v>
          </cell>
          <cell r="D10" t="str">
            <v>0480-26-1212</v>
          </cell>
          <cell r="E10" t="str">
            <v>久喜市江面9-11</v>
          </cell>
          <cell r="Q10" t="str">
            <v>○</v>
          </cell>
          <cell r="R10" t="str">
            <v>09:00-18:30</v>
          </cell>
          <cell r="S10" t="str">
            <v>09:00-17:00</v>
          </cell>
          <cell r="T10" t="str">
            <v>09:00-18:30</v>
          </cell>
          <cell r="U10" t="str">
            <v>09:00-18:30</v>
          </cell>
          <cell r="V10" t="str">
            <v>10:30-18:30</v>
          </cell>
          <cell r="W10" t="str">
            <v>09:00-18:30</v>
          </cell>
          <cell r="X10" t="str">
            <v>09:00-12:00</v>
          </cell>
          <cell r="Y10" t="str">
            <v>ー</v>
          </cell>
          <cell r="Z10" t="str">
            <v>×</v>
          </cell>
          <cell r="AA10" t="str">
            <v>〇</v>
          </cell>
          <cell r="AB10" t="str">
            <v>×</v>
          </cell>
          <cell r="AC10" t="str">
            <v>×</v>
          </cell>
          <cell r="AD10" t="str">
            <v>×</v>
          </cell>
          <cell r="AE10" t="str">
            <v>×</v>
          </cell>
          <cell r="AF10" t="str">
            <v>×</v>
          </cell>
        </row>
        <row r="11">
          <cell r="A11" t="str">
            <v>久喜市下清久</v>
          </cell>
          <cell r="B11" t="str">
            <v>かちどき薬局　久喜店</v>
          </cell>
          <cell r="C11" t="str">
            <v>〇</v>
          </cell>
          <cell r="D11" t="str">
            <v>0480-24-2212</v>
          </cell>
          <cell r="E11" t="str">
            <v>久喜市下清久276-4</v>
          </cell>
          <cell r="Q11" t="str">
            <v>〇</v>
          </cell>
          <cell r="R11" t="str">
            <v>09:00-19:00</v>
          </cell>
          <cell r="S11" t="str">
            <v>09:00-19:00</v>
          </cell>
          <cell r="T11" t="str">
            <v>09:00-19:00</v>
          </cell>
          <cell r="U11" t="str">
            <v>ー</v>
          </cell>
          <cell r="V11" t="str">
            <v>09:00-19:00</v>
          </cell>
          <cell r="W11" t="str">
            <v>09:00-17:00</v>
          </cell>
          <cell r="X11" t="str">
            <v>09:00-14:00</v>
          </cell>
          <cell r="Y11" t="str">
            <v>ー</v>
          </cell>
          <cell r="Z11" t="str">
            <v>〇</v>
          </cell>
          <cell r="AA11" t="str">
            <v>○</v>
          </cell>
          <cell r="AB11" t="str">
            <v>○</v>
          </cell>
          <cell r="AC11" t="str">
            <v>×</v>
          </cell>
          <cell r="AD11" t="str">
            <v>×</v>
          </cell>
          <cell r="AE11" t="str">
            <v>×</v>
          </cell>
          <cell r="AF11" t="str">
            <v>×</v>
          </cell>
        </row>
        <row r="12">
          <cell r="A12" t="str">
            <v>久喜市野久喜</v>
          </cell>
          <cell r="B12" t="str">
            <v>エービーシー調剤薬局</v>
          </cell>
          <cell r="C12" t="str">
            <v>〇</v>
          </cell>
          <cell r="D12" t="str">
            <v>0480-23-5774</v>
          </cell>
          <cell r="E12" t="str">
            <v>久喜市野久喜1239-2</v>
          </cell>
          <cell r="Q12" t="str">
            <v>×</v>
          </cell>
          <cell r="R12" t="str">
            <v>－</v>
          </cell>
          <cell r="S12" t="str">
            <v>－</v>
          </cell>
          <cell r="T12" t="str">
            <v>－</v>
          </cell>
          <cell r="U12" t="str">
            <v>－</v>
          </cell>
          <cell r="V12" t="str">
            <v>－</v>
          </cell>
          <cell r="W12" t="str">
            <v>－</v>
          </cell>
          <cell r="X12" t="str">
            <v>－</v>
          </cell>
          <cell r="Y12" t="str">
            <v>－</v>
          </cell>
          <cell r="Z12" t="str">
            <v>×</v>
          </cell>
          <cell r="AA12" t="str">
            <v>×</v>
          </cell>
          <cell r="AB12" t="str">
            <v>×</v>
          </cell>
          <cell r="AC12" t="str">
            <v>×</v>
          </cell>
          <cell r="AD12" t="str">
            <v>×</v>
          </cell>
          <cell r="AE12" t="str">
            <v>×</v>
          </cell>
          <cell r="AF12" t="str">
            <v>×</v>
          </cell>
        </row>
        <row r="13">
          <cell r="A13" t="str">
            <v>久喜市伊坂南</v>
          </cell>
          <cell r="B13" t="str">
            <v>ともえ薬局栗橋店</v>
          </cell>
          <cell r="C13" t="str">
            <v>×</v>
          </cell>
          <cell r="D13" t="str">
            <v>0480-55-0165</v>
          </cell>
          <cell r="E13" t="str">
            <v>久喜市伊坂南1-12-18</v>
          </cell>
          <cell r="Q13" t="str">
            <v>〇</v>
          </cell>
          <cell r="R13" t="str">
            <v>09:00‐15:00</v>
          </cell>
          <cell r="S13" t="str">
            <v>09:00‐15:00</v>
          </cell>
          <cell r="T13" t="str">
            <v>ー</v>
          </cell>
          <cell r="U13" t="str">
            <v>09:00‐15:00</v>
          </cell>
          <cell r="V13" t="str">
            <v>09:00‐15:00</v>
          </cell>
          <cell r="W13" t="str">
            <v>ー</v>
          </cell>
          <cell r="X13" t="str">
            <v>ー</v>
          </cell>
          <cell r="Y13" t="str">
            <v>ー</v>
          </cell>
          <cell r="Z13" t="str">
            <v>〇</v>
          </cell>
          <cell r="AA13" t="str">
            <v>〇</v>
          </cell>
          <cell r="AB13" t="str">
            <v>×</v>
          </cell>
          <cell r="AC13" t="str">
            <v>×</v>
          </cell>
          <cell r="AD13" t="str">
            <v>×</v>
          </cell>
          <cell r="AE13" t="str">
            <v>×</v>
          </cell>
          <cell r="AF13" t="str">
            <v>×</v>
          </cell>
        </row>
        <row r="14">
          <cell r="A14" t="str">
            <v>久喜市河原代</v>
          </cell>
          <cell r="B14" t="str">
            <v>あき薬局栗橋店</v>
          </cell>
          <cell r="C14" t="str">
            <v>〇</v>
          </cell>
          <cell r="D14" t="str">
            <v>0480-48-5445</v>
          </cell>
          <cell r="E14" t="str">
            <v>久喜市河原代</v>
          </cell>
          <cell r="Q14" t="str">
            <v>〇</v>
          </cell>
          <cell r="R14" t="str">
            <v>09:00-18:00</v>
          </cell>
          <cell r="S14" t="str">
            <v>09:00-18:00</v>
          </cell>
          <cell r="T14" t="str">
            <v>09:00‐17:00</v>
          </cell>
          <cell r="U14" t="str">
            <v>09:00-18:00</v>
          </cell>
          <cell r="V14" t="str">
            <v>09:00-18:00</v>
          </cell>
          <cell r="W14" t="str">
            <v>09:00-12:45</v>
          </cell>
          <cell r="X14" t="str">
            <v>09:00－12:45</v>
          </cell>
          <cell r="Y14" t="str">
            <v>ー</v>
          </cell>
          <cell r="Z14" t="str">
            <v>×</v>
          </cell>
          <cell r="AA14" t="str">
            <v>〇</v>
          </cell>
          <cell r="AB14" t="str">
            <v>×</v>
          </cell>
          <cell r="AC14" t="str">
            <v>×</v>
          </cell>
          <cell r="AD14" t="str">
            <v>×</v>
          </cell>
          <cell r="AE14" t="str">
            <v>×</v>
          </cell>
          <cell r="AF14" t="str">
            <v>×</v>
          </cell>
        </row>
        <row r="15">
          <cell r="A15" t="str">
            <v>久喜市葛梅</v>
          </cell>
          <cell r="B15" t="str">
            <v>セキ薬局 鷲宮西店</v>
          </cell>
          <cell r="C15" t="str">
            <v>○</v>
          </cell>
          <cell r="D15" t="str">
            <v>0480-53-5686</v>
          </cell>
          <cell r="E15" t="str">
            <v>久喜市葛梅2-20-2</v>
          </cell>
          <cell r="Q15" t="str">
            <v>○</v>
          </cell>
          <cell r="R15" t="str">
            <v>09:00-14:00、15:00-19：00</v>
          </cell>
          <cell r="S15" t="str">
            <v>09:00-14:00、15:00-19：00</v>
          </cell>
          <cell r="T15" t="str">
            <v>09:00-14:00、15:00-19：00</v>
          </cell>
          <cell r="U15" t="str">
            <v>09:00-14:00、15:00-19：00</v>
          </cell>
          <cell r="V15" t="str">
            <v>09:00-14:00、15:00-19：00</v>
          </cell>
          <cell r="W15" t="str">
            <v>09:00-14:00、15:00-19：00</v>
          </cell>
          <cell r="X15" t="str">
            <v>ー</v>
          </cell>
          <cell r="Y15" t="str">
            <v>ー</v>
          </cell>
          <cell r="Z15" t="str">
            <v>○（注射除く）</v>
          </cell>
          <cell r="AA15" t="str">
            <v>○</v>
          </cell>
          <cell r="AB15" t="str">
            <v>〇</v>
          </cell>
          <cell r="AC15" t="str">
            <v>×</v>
          </cell>
          <cell r="AD15" t="str">
            <v>×</v>
          </cell>
          <cell r="AE15" t="str">
            <v>×</v>
          </cell>
          <cell r="AF15" t="str">
            <v>○</v>
          </cell>
        </row>
        <row r="16">
          <cell r="A16" t="str">
            <v>久喜市吉羽</v>
          </cell>
          <cell r="B16" t="str">
            <v>コスモファーマ薬局吉羽店</v>
          </cell>
          <cell r="C16" t="str">
            <v>〇</v>
          </cell>
          <cell r="D16" t="str">
            <v>0480-26-0021</v>
          </cell>
          <cell r="E16" t="str">
            <v>久喜市吉羽１－２８－８</v>
          </cell>
          <cell r="Q16" t="str">
            <v>○</v>
          </cell>
          <cell r="R16" t="str">
            <v>09:00-18:00</v>
          </cell>
          <cell r="S16" t="str">
            <v>09:00-18:00</v>
          </cell>
          <cell r="T16" t="str">
            <v>09:00-18:30</v>
          </cell>
          <cell r="U16" t="str">
            <v>09:00-17:00</v>
          </cell>
          <cell r="V16" t="str">
            <v>09:00-18:00</v>
          </cell>
          <cell r="W16" t="str">
            <v>09:00-13:00</v>
          </cell>
          <cell r="X16" t="str">
            <v>ー</v>
          </cell>
          <cell r="Y16" t="str">
            <v>ー</v>
          </cell>
          <cell r="Z16" t="str">
            <v>○</v>
          </cell>
          <cell r="AA16" t="str">
            <v>○</v>
          </cell>
          <cell r="AB16" t="str">
            <v>×</v>
          </cell>
          <cell r="AC16" t="str">
            <v>×</v>
          </cell>
          <cell r="AD16" t="str">
            <v>○</v>
          </cell>
          <cell r="AE16" t="str">
            <v>○</v>
          </cell>
          <cell r="AF16" t="str">
            <v>○</v>
          </cell>
        </row>
        <row r="17">
          <cell r="A17" t="str">
            <v>久喜市久喜中央</v>
          </cell>
          <cell r="B17" t="str">
            <v>フラワー薬局久喜店</v>
          </cell>
          <cell r="C17" t="str">
            <v>〇</v>
          </cell>
          <cell r="D17" t="str">
            <v>0480-29-1871</v>
          </cell>
          <cell r="E17" t="str">
            <v>久喜市久喜中央3-6-3</v>
          </cell>
          <cell r="Q17" t="str">
            <v>×</v>
          </cell>
          <cell r="R17" t="str">
            <v>ー</v>
          </cell>
          <cell r="S17" t="str">
            <v>ー</v>
          </cell>
          <cell r="T17" t="str">
            <v>ー</v>
          </cell>
          <cell r="U17" t="str">
            <v>ー</v>
          </cell>
          <cell r="V17" t="str">
            <v>ー</v>
          </cell>
          <cell r="W17" t="str">
            <v>ー</v>
          </cell>
          <cell r="X17" t="str">
            <v>ー</v>
          </cell>
          <cell r="Y17" t="str">
            <v>ー</v>
          </cell>
          <cell r="Z17" t="str">
            <v>×</v>
          </cell>
          <cell r="AA17" t="str">
            <v>×</v>
          </cell>
          <cell r="AB17" t="str">
            <v>×</v>
          </cell>
          <cell r="AC17" t="str">
            <v>×</v>
          </cell>
          <cell r="AD17" t="str">
            <v>×</v>
          </cell>
          <cell r="AE17" t="str">
            <v>×</v>
          </cell>
          <cell r="AF17" t="str">
            <v>×</v>
          </cell>
        </row>
        <row r="18">
          <cell r="A18" t="str">
            <v>久喜市久喜中央</v>
          </cell>
          <cell r="B18" t="str">
            <v>コスモ薬局久喜</v>
          </cell>
          <cell r="C18" t="str">
            <v>〇</v>
          </cell>
          <cell r="D18" t="str">
            <v>0480-25-4801</v>
          </cell>
          <cell r="E18" t="str">
            <v>久喜市久喜中央2-10-6</v>
          </cell>
          <cell r="Q18" t="str">
            <v>〇</v>
          </cell>
          <cell r="R18" t="str">
            <v>08:30-17:00</v>
          </cell>
          <cell r="S18" t="str">
            <v>08:30-17:00</v>
          </cell>
          <cell r="T18" t="str">
            <v>08:30-17:00</v>
          </cell>
          <cell r="U18" t="str">
            <v>08:30-17:00</v>
          </cell>
          <cell r="V18" t="str">
            <v>08:30-17:00</v>
          </cell>
          <cell r="W18" t="str">
            <v>08:30-17:00</v>
          </cell>
          <cell r="X18" t="str">
            <v>－</v>
          </cell>
          <cell r="Y18" t="str">
            <v>－</v>
          </cell>
          <cell r="Z18" t="str">
            <v>〇</v>
          </cell>
          <cell r="AA18" t="str">
            <v>〇</v>
          </cell>
          <cell r="AB18" t="str">
            <v>〇</v>
          </cell>
          <cell r="AC18" t="str">
            <v>×</v>
          </cell>
          <cell r="AD18" t="str">
            <v>×</v>
          </cell>
          <cell r="AE18" t="str">
            <v>×</v>
          </cell>
          <cell r="AF18" t="str">
            <v>〇</v>
          </cell>
        </row>
        <row r="19">
          <cell r="A19" t="str">
            <v>久喜市久喜中央</v>
          </cell>
          <cell r="B19" t="str">
            <v>アイン薬局久喜駅前店</v>
          </cell>
          <cell r="C19" t="str">
            <v>〇</v>
          </cell>
          <cell r="D19" t="str">
            <v>0480-24-5593</v>
          </cell>
          <cell r="E19" t="str">
            <v>久喜市久喜中央２－２－７</v>
          </cell>
          <cell r="Q19" t="str">
            <v>○</v>
          </cell>
          <cell r="R19" t="str">
            <v>08:30-17:30</v>
          </cell>
          <cell r="S19" t="str">
            <v>08:30-17:30</v>
          </cell>
          <cell r="T19" t="str">
            <v>08:30-17:30</v>
          </cell>
          <cell r="U19" t="str">
            <v>08:30-17:30</v>
          </cell>
          <cell r="V19" t="str">
            <v>08:30-17:30</v>
          </cell>
          <cell r="W19" t="str">
            <v>08:30-17:30</v>
          </cell>
          <cell r="X19" t="str">
            <v>ー</v>
          </cell>
          <cell r="Y19" t="str">
            <v>ー</v>
          </cell>
          <cell r="Z19" t="str">
            <v>○</v>
          </cell>
          <cell r="AA19" t="str">
            <v>○</v>
          </cell>
          <cell r="AB19" t="str">
            <v>〇</v>
          </cell>
          <cell r="AC19" t="str">
            <v>×：実施薬局へ紹介</v>
          </cell>
          <cell r="AD19" t="str">
            <v>×：実施薬局へ紹介</v>
          </cell>
          <cell r="AE19" t="str">
            <v>×：実施薬局へ紹介</v>
          </cell>
          <cell r="AF19" t="str">
            <v>〇</v>
          </cell>
        </row>
        <row r="20">
          <cell r="A20" t="str">
            <v>久喜市久喜中央</v>
          </cell>
          <cell r="B20" t="str">
            <v>アイン薬局久喜店</v>
          </cell>
          <cell r="C20" t="str">
            <v>〇</v>
          </cell>
          <cell r="D20" t="str">
            <v>0480-21-8193</v>
          </cell>
          <cell r="E20" t="str">
            <v>久喜市久喜中央4-1-14</v>
          </cell>
          <cell r="Q20" t="str">
            <v>○</v>
          </cell>
          <cell r="R20" t="str">
            <v>09:00-16:00</v>
          </cell>
          <cell r="S20" t="str">
            <v>09:00-16:00</v>
          </cell>
          <cell r="T20" t="str">
            <v>09:00-14:00</v>
          </cell>
          <cell r="U20" t="str">
            <v>09:00-16:00</v>
          </cell>
          <cell r="V20" t="str">
            <v>09:00-16:00</v>
          </cell>
          <cell r="W20" t="str">
            <v>09:00-15:00</v>
          </cell>
          <cell r="X20" t="str">
            <v>ー</v>
          </cell>
          <cell r="Y20" t="str">
            <v>ー</v>
          </cell>
          <cell r="Z20" t="str">
            <v>○</v>
          </cell>
          <cell r="AA20" t="str">
            <v>○</v>
          </cell>
          <cell r="AB20" t="str">
            <v>〇</v>
          </cell>
          <cell r="AC20" t="str">
            <v>×</v>
          </cell>
          <cell r="AD20" t="str">
            <v>〇</v>
          </cell>
          <cell r="AE20" t="str">
            <v>×</v>
          </cell>
          <cell r="AF20" t="str">
            <v>〇</v>
          </cell>
        </row>
        <row r="21">
          <cell r="A21" t="str">
            <v>久喜市久喜中央</v>
          </cell>
          <cell r="B21" t="str">
            <v>あけぼの薬局　久喜２号店</v>
          </cell>
          <cell r="C21" t="str">
            <v>×</v>
          </cell>
          <cell r="D21" t="str">
            <v>0480-31-8892</v>
          </cell>
          <cell r="E21" t="str">
            <v>久喜市久喜中央2-6-26</v>
          </cell>
          <cell r="Q21" t="str">
            <v>〇</v>
          </cell>
          <cell r="R21" t="str">
            <v>09:00-17:00</v>
          </cell>
          <cell r="S21" t="str">
            <v>09:00-17:00</v>
          </cell>
          <cell r="T21" t="str">
            <v>09:00-17:00</v>
          </cell>
          <cell r="U21" t="str">
            <v>09:00-17:00</v>
          </cell>
          <cell r="V21" t="str">
            <v>09:00-17:00</v>
          </cell>
          <cell r="W21" t="str">
            <v>09:00-17:00</v>
          </cell>
          <cell r="X21" t="str">
            <v>ー</v>
          </cell>
          <cell r="Y21" t="str">
            <v>ー</v>
          </cell>
          <cell r="Z21" t="str">
            <v>〇</v>
          </cell>
          <cell r="AA21" t="str">
            <v>〇</v>
          </cell>
          <cell r="AB21" t="str">
            <v>×</v>
          </cell>
          <cell r="AC21" t="str">
            <v>×</v>
          </cell>
          <cell r="AD21" t="str">
            <v>〇</v>
          </cell>
          <cell r="AE21" t="str">
            <v>×</v>
          </cell>
          <cell r="AF21" t="str">
            <v>×</v>
          </cell>
        </row>
        <row r="22">
          <cell r="A22" t="str">
            <v>久喜市久喜中央</v>
          </cell>
          <cell r="B22" t="str">
            <v>セキ薬局 イトーヨーカドー久喜店</v>
          </cell>
          <cell r="C22" t="str">
            <v>○</v>
          </cell>
          <cell r="D22" t="str">
            <v>0480-28-0500</v>
          </cell>
          <cell r="E22" t="str">
            <v>久喜市久喜中央4-9-11-5Ｆ</v>
          </cell>
          <cell r="Q22" t="str">
            <v>○</v>
          </cell>
          <cell r="R22" t="str">
            <v>10:00-20:00</v>
          </cell>
          <cell r="S22" t="str">
            <v>10:00-20:00</v>
          </cell>
          <cell r="T22" t="str">
            <v>10:00-20:00</v>
          </cell>
          <cell r="U22" t="str">
            <v>10:00-20:00</v>
          </cell>
          <cell r="V22" t="str">
            <v>10:00-20:00</v>
          </cell>
          <cell r="W22" t="str">
            <v>10:00-20:00</v>
          </cell>
          <cell r="X22" t="str">
            <v>10:00-20:00</v>
          </cell>
          <cell r="Y22" t="str">
            <v>10:00-20:00</v>
          </cell>
          <cell r="Z22" t="str">
            <v>○（注射除く）</v>
          </cell>
          <cell r="AA22" t="str">
            <v>○</v>
          </cell>
          <cell r="AB22" t="str">
            <v>〇</v>
          </cell>
          <cell r="AC22" t="str">
            <v>×</v>
          </cell>
          <cell r="AD22" t="str">
            <v>×</v>
          </cell>
          <cell r="AE22" t="str">
            <v>×</v>
          </cell>
          <cell r="AF22" t="str">
            <v>○</v>
          </cell>
        </row>
        <row r="23">
          <cell r="A23" t="str">
            <v>久喜市久喜東</v>
          </cell>
          <cell r="B23" t="str">
            <v>あおい薬局駅前東店</v>
          </cell>
          <cell r="C23" t="str">
            <v>○</v>
          </cell>
          <cell r="D23" t="str">
            <v>0480-25-5650</v>
          </cell>
          <cell r="E23" t="str">
            <v>久喜市久喜東1-2-5東山ビル１F</v>
          </cell>
          <cell r="Q23" t="str">
            <v>○</v>
          </cell>
          <cell r="R23" t="str">
            <v>09:30~20:00</v>
          </cell>
          <cell r="S23" t="str">
            <v>09:30~20:00</v>
          </cell>
          <cell r="T23" t="str">
            <v>12:00~20:00</v>
          </cell>
          <cell r="U23" t="str">
            <v>09:30-20:00</v>
          </cell>
          <cell r="V23" t="str">
            <v>09:30~20:00</v>
          </cell>
          <cell r="W23" t="str">
            <v>09:30~14:00</v>
          </cell>
          <cell r="X23" t="str">
            <v>ー</v>
          </cell>
          <cell r="Y23" t="str">
            <v>ー</v>
          </cell>
          <cell r="Z23" t="str">
            <v>○</v>
          </cell>
          <cell r="AA23" t="str">
            <v>○</v>
          </cell>
          <cell r="AB23" t="str">
            <v>×</v>
          </cell>
          <cell r="AC23" t="str">
            <v>×</v>
          </cell>
          <cell r="AD23" t="str">
            <v>×</v>
          </cell>
          <cell r="AE23" t="str">
            <v>×</v>
          </cell>
          <cell r="AF23" t="str">
            <v>×</v>
          </cell>
        </row>
        <row r="24">
          <cell r="A24" t="str">
            <v>久喜市久喜東</v>
          </cell>
          <cell r="B24" t="str">
            <v>久喜ひがし薬局</v>
          </cell>
          <cell r="C24" t="str">
            <v>×</v>
          </cell>
          <cell r="D24" t="str">
            <v>0480-26-0025</v>
          </cell>
          <cell r="E24" t="str">
            <v>久喜市久喜東２－１７－２５－１階</v>
          </cell>
          <cell r="Q24" t="str">
            <v>〇</v>
          </cell>
          <cell r="R24" t="str">
            <v>14:00-18:30</v>
          </cell>
          <cell r="S24" t="str">
            <v>09:30-18:30</v>
          </cell>
          <cell r="T24" t="str">
            <v>09:30-18:30</v>
          </cell>
          <cell r="U24" t="str">
            <v>09:30-18:30</v>
          </cell>
          <cell r="V24" t="str">
            <v>09:30-18:30</v>
          </cell>
          <cell r="W24" t="str">
            <v>09:30-17:30</v>
          </cell>
          <cell r="X24" t="str">
            <v>09:30-17:30</v>
          </cell>
          <cell r="Y24" t="str">
            <v>－</v>
          </cell>
          <cell r="Z24" t="str">
            <v>〇(注射除く)</v>
          </cell>
          <cell r="AA24" t="str">
            <v>〇</v>
          </cell>
          <cell r="AB24" t="str">
            <v>×</v>
          </cell>
          <cell r="AC24" t="str">
            <v>×</v>
          </cell>
          <cell r="AD24" t="str">
            <v>×</v>
          </cell>
          <cell r="AE24" t="str">
            <v>×</v>
          </cell>
          <cell r="AF24" t="str">
            <v>×</v>
          </cell>
        </row>
        <row r="25">
          <cell r="A25" t="str">
            <v>久喜市久喜東</v>
          </cell>
          <cell r="B25" t="str">
            <v>セキ薬局 久喜東店</v>
          </cell>
          <cell r="C25" t="str">
            <v>○</v>
          </cell>
          <cell r="D25" t="str">
            <v>0480-29-3500</v>
          </cell>
          <cell r="E25" t="str">
            <v>久喜市久喜東5-6-39</v>
          </cell>
          <cell r="Q25" t="str">
            <v>○</v>
          </cell>
          <cell r="R25" t="str">
            <v>09:00-19:00</v>
          </cell>
          <cell r="S25" t="str">
            <v>09:00-19:00</v>
          </cell>
          <cell r="T25" t="str">
            <v>ー</v>
          </cell>
          <cell r="U25" t="str">
            <v>09:00-19:00</v>
          </cell>
          <cell r="V25" t="str">
            <v>09:00-19:00</v>
          </cell>
          <cell r="W25" t="str">
            <v>09:00-19:00</v>
          </cell>
          <cell r="X25" t="str">
            <v>ー</v>
          </cell>
          <cell r="Y25" t="str">
            <v>ー</v>
          </cell>
          <cell r="Z25" t="str">
            <v>○（注射除く）</v>
          </cell>
          <cell r="AA25" t="str">
            <v>○</v>
          </cell>
          <cell r="AB25" t="str">
            <v>〇</v>
          </cell>
          <cell r="AC25" t="str">
            <v>×</v>
          </cell>
          <cell r="AD25" t="str">
            <v>×</v>
          </cell>
          <cell r="AE25" t="str">
            <v>×</v>
          </cell>
          <cell r="AF25" t="str">
            <v>○</v>
          </cell>
        </row>
        <row r="26">
          <cell r="A26" t="str">
            <v>久喜市久喜東</v>
          </cell>
          <cell r="B26" t="str">
            <v>セキ薬局 久喜東２号店</v>
          </cell>
          <cell r="C26" t="str">
            <v>○</v>
          </cell>
          <cell r="D26" t="str">
            <v>0480-31-8390</v>
          </cell>
          <cell r="E26" t="str">
            <v>久喜市久喜東4-22-10</v>
          </cell>
          <cell r="Q26" t="str">
            <v>○</v>
          </cell>
          <cell r="R26" t="str">
            <v>09:00-13:00、14:00-19：00</v>
          </cell>
          <cell r="S26" t="str">
            <v>09:00-13:00、14:00-19：00</v>
          </cell>
          <cell r="T26" t="str">
            <v>09:00-13:00、14:00-19：00</v>
          </cell>
          <cell r="U26" t="str">
            <v>09:00-13:00、14:00-19：00</v>
          </cell>
          <cell r="V26" t="str">
            <v>09:00-13:00、14:00-19：00</v>
          </cell>
          <cell r="W26" t="str">
            <v>09:00-13:00、14:00-19：00</v>
          </cell>
          <cell r="X26" t="str">
            <v>09:00-13:00、14:00-19：00</v>
          </cell>
          <cell r="Y26" t="str">
            <v>09:00-13:00、14:00-19：00</v>
          </cell>
          <cell r="Z26" t="str">
            <v>○（注射除く）</v>
          </cell>
          <cell r="AA26" t="str">
            <v>○</v>
          </cell>
          <cell r="AB26" t="str">
            <v>〇</v>
          </cell>
          <cell r="AC26" t="str">
            <v>×</v>
          </cell>
          <cell r="AD26" t="str">
            <v>×</v>
          </cell>
          <cell r="AE26" t="str">
            <v>×</v>
          </cell>
          <cell r="AF26" t="str">
            <v>○</v>
          </cell>
        </row>
        <row r="27">
          <cell r="A27" t="str">
            <v>久喜市久喜北</v>
          </cell>
          <cell r="B27" t="str">
            <v>あおい薬局北店</v>
          </cell>
          <cell r="C27" t="str">
            <v>〇</v>
          </cell>
          <cell r="D27" t="str">
            <v>0480-25-5537</v>
          </cell>
          <cell r="E27" t="str">
            <v>久喜市久喜北2-2-35</v>
          </cell>
          <cell r="Q27" t="str">
            <v>〇</v>
          </cell>
          <cell r="R27" t="str">
            <v>09:00-19:00</v>
          </cell>
          <cell r="S27" t="str">
            <v>09:00-19:00</v>
          </cell>
          <cell r="T27" t="str">
            <v>09:00-19:00</v>
          </cell>
          <cell r="U27" t="str">
            <v>09:00-17:00</v>
          </cell>
          <cell r="V27" t="str">
            <v>09:00-19:00</v>
          </cell>
          <cell r="W27" t="str">
            <v>09:00-17:30</v>
          </cell>
          <cell r="X27" t="str">
            <v>ー</v>
          </cell>
          <cell r="Y27" t="str">
            <v>10:00-17:00</v>
          </cell>
          <cell r="Z27" t="str">
            <v>〇</v>
          </cell>
          <cell r="AA27" t="str">
            <v>〇</v>
          </cell>
          <cell r="AB27" t="str">
            <v>〇</v>
          </cell>
          <cell r="AC27" t="str">
            <v>〇</v>
          </cell>
          <cell r="AD27" t="str">
            <v>〇</v>
          </cell>
          <cell r="AE27" t="str">
            <v>〇</v>
          </cell>
          <cell r="AF27" t="str">
            <v>〇</v>
          </cell>
        </row>
        <row r="28">
          <cell r="A28" t="str">
            <v>久喜市久喜北</v>
          </cell>
          <cell r="B28" t="str">
            <v>ホワイト薬局</v>
          </cell>
          <cell r="C28" t="str">
            <v>〇</v>
          </cell>
          <cell r="D28" t="str">
            <v>0480-48-6280</v>
          </cell>
          <cell r="E28" t="str">
            <v>久喜市久喜北1-8-52</v>
          </cell>
          <cell r="Q28" t="str">
            <v>○</v>
          </cell>
          <cell r="R28" t="str">
            <v>09:00-18:30</v>
          </cell>
          <cell r="S28" t="str">
            <v>09:00-18:30</v>
          </cell>
          <cell r="T28" t="str">
            <v>09:00-18:30</v>
          </cell>
          <cell r="U28" t="str">
            <v>ー</v>
          </cell>
          <cell r="V28" t="str">
            <v>09:00-18:30</v>
          </cell>
          <cell r="W28" t="str">
            <v>09:00-18:00</v>
          </cell>
          <cell r="X28" t="str">
            <v>ー</v>
          </cell>
          <cell r="Y28" t="str">
            <v>ー</v>
          </cell>
          <cell r="Z28" t="str">
            <v>×</v>
          </cell>
          <cell r="AA28" t="str">
            <v>〇</v>
          </cell>
          <cell r="AB28" t="str">
            <v>×</v>
          </cell>
          <cell r="AC28" t="str">
            <v>×</v>
          </cell>
          <cell r="AD28" t="str">
            <v>×</v>
          </cell>
          <cell r="AE28" t="str">
            <v>×</v>
          </cell>
          <cell r="AF28" t="str">
            <v>×</v>
          </cell>
        </row>
        <row r="29">
          <cell r="A29" t="str">
            <v>久喜市久本寺</v>
          </cell>
          <cell r="B29" t="str">
            <v>飛鳥薬局　アリオ前店</v>
          </cell>
          <cell r="C29" t="str">
            <v>〇</v>
          </cell>
          <cell r="D29" t="str">
            <v>0480-57-0303</v>
          </cell>
          <cell r="E29" t="str">
            <v>久喜市久本寺303-9</v>
          </cell>
          <cell r="Q29" t="str">
            <v>○</v>
          </cell>
          <cell r="R29" t="str">
            <v>09:00-18:00</v>
          </cell>
          <cell r="S29" t="str">
            <v>09:00-18:00</v>
          </cell>
          <cell r="T29" t="str">
            <v>09:00-18:00</v>
          </cell>
          <cell r="U29" t="str">
            <v>09:00-18:00</v>
          </cell>
          <cell r="V29" t="str">
            <v>09:00-18:00</v>
          </cell>
          <cell r="W29" t="str">
            <v>09:00-18:00</v>
          </cell>
          <cell r="X29" t="str">
            <v>ー</v>
          </cell>
          <cell r="Y29" t="str">
            <v>ー</v>
          </cell>
          <cell r="Z29" t="str">
            <v>×</v>
          </cell>
          <cell r="AA29" t="str">
            <v>○</v>
          </cell>
          <cell r="AB29" t="str">
            <v>×</v>
          </cell>
          <cell r="AC29" t="str">
            <v>×</v>
          </cell>
          <cell r="AD29" t="str">
            <v>×</v>
          </cell>
          <cell r="AE29" t="str">
            <v>×</v>
          </cell>
          <cell r="AF29" t="str">
            <v>×</v>
          </cell>
        </row>
        <row r="30">
          <cell r="A30" t="str">
            <v>久喜市栗原</v>
          </cell>
          <cell r="B30" t="str">
            <v>まごころ薬局　久喜店</v>
          </cell>
          <cell r="C30" t="str">
            <v>×</v>
          </cell>
          <cell r="D30" t="str">
            <v>0480-48-6182</v>
          </cell>
          <cell r="E30" t="str">
            <v>久喜市栗原２－３－２９</v>
          </cell>
          <cell r="Q30" t="str">
            <v>〇</v>
          </cell>
          <cell r="R30" t="str">
            <v>13:00-15:00</v>
          </cell>
          <cell r="S30" t="str">
            <v>13:00-15:00</v>
          </cell>
          <cell r="T30" t="str">
            <v>13:00-15:00</v>
          </cell>
          <cell r="U30" t="str">
            <v>ー</v>
          </cell>
          <cell r="V30" t="str">
            <v>13:00-15:00</v>
          </cell>
          <cell r="W30" t="str">
            <v>16:00-18:00</v>
          </cell>
          <cell r="X30" t="str">
            <v>ー</v>
          </cell>
          <cell r="Y30" t="str">
            <v>ー</v>
          </cell>
          <cell r="Z30" t="str">
            <v>〇</v>
          </cell>
          <cell r="AA30" t="str">
            <v>〇</v>
          </cell>
          <cell r="AB30" t="str">
            <v>×</v>
          </cell>
          <cell r="AC30" t="str">
            <v>×</v>
          </cell>
          <cell r="AD30" t="str">
            <v>×</v>
          </cell>
          <cell r="AE30" t="str">
            <v>×</v>
          </cell>
          <cell r="AF30" t="str">
            <v>〇</v>
          </cell>
        </row>
        <row r="31">
          <cell r="A31" t="str">
            <v>久喜市古久喜</v>
          </cell>
          <cell r="B31" t="str">
            <v>ホッとライフ薬局</v>
          </cell>
          <cell r="D31" t="str">
            <v>0480-24-2881</v>
          </cell>
          <cell r="E31" t="str">
            <v>久喜市古久喜26-1</v>
          </cell>
          <cell r="Q31" t="str">
            <v>○</v>
          </cell>
          <cell r="R31" t="str">
            <v>09:00-19:00</v>
          </cell>
          <cell r="S31" t="str">
            <v>09:00-19:00</v>
          </cell>
          <cell r="T31" t="str">
            <v>09:00-19:00</v>
          </cell>
          <cell r="U31" t="str">
            <v>09:00-17:00</v>
          </cell>
          <cell r="V31" t="str">
            <v>09:00-19:00</v>
          </cell>
          <cell r="W31" t="str">
            <v>09:00-17:00</v>
          </cell>
          <cell r="X31" t="str">
            <v>ー</v>
          </cell>
          <cell r="Y31" t="str">
            <v>ー</v>
          </cell>
          <cell r="Z31" t="str">
            <v>○</v>
          </cell>
          <cell r="AA31" t="str">
            <v>○</v>
          </cell>
          <cell r="AB31" t="str">
            <v>×</v>
          </cell>
          <cell r="AC31" t="str">
            <v>×</v>
          </cell>
          <cell r="AD31" t="str">
            <v>×</v>
          </cell>
          <cell r="AE31" t="str">
            <v>×</v>
          </cell>
          <cell r="AF31" t="str">
            <v>○</v>
          </cell>
        </row>
        <row r="32">
          <cell r="A32" t="str">
            <v>久喜市桜田</v>
          </cell>
          <cell r="B32" t="str">
            <v>アイン薬局東鷲宮店</v>
          </cell>
          <cell r="C32" t="str">
            <v>〇</v>
          </cell>
          <cell r="D32" t="str">
            <v>0480-31-9874</v>
          </cell>
          <cell r="E32" t="str">
            <v>久喜市桜田2-6-6</v>
          </cell>
          <cell r="Q32" t="str">
            <v>○</v>
          </cell>
          <cell r="R32" t="str">
            <v>09:00-18:00</v>
          </cell>
          <cell r="S32" t="str">
            <v>09:00-18:00</v>
          </cell>
          <cell r="T32" t="str">
            <v>09:00-18:00</v>
          </cell>
          <cell r="U32" t="str">
            <v>09:00-18:00</v>
          </cell>
          <cell r="V32" t="str">
            <v>09:00-18:00</v>
          </cell>
          <cell r="W32" t="str">
            <v>09:00-18:00</v>
          </cell>
          <cell r="X32" t="str">
            <v>ー</v>
          </cell>
          <cell r="Y32" t="str">
            <v>ー</v>
          </cell>
          <cell r="Z32" t="str">
            <v>○</v>
          </cell>
          <cell r="AA32" t="str">
            <v>○</v>
          </cell>
          <cell r="AB32" t="str">
            <v>○</v>
          </cell>
          <cell r="AC32" t="str">
            <v>○</v>
          </cell>
          <cell r="AD32" t="str">
            <v>○</v>
          </cell>
          <cell r="AE32" t="str">
            <v>○</v>
          </cell>
          <cell r="AF32" t="str">
            <v>○</v>
          </cell>
        </row>
        <row r="33">
          <cell r="A33" t="str">
            <v>久喜市桜田</v>
          </cell>
          <cell r="B33" t="str">
            <v>エンドー薬局東鷲宮店</v>
          </cell>
          <cell r="C33" t="str">
            <v>×</v>
          </cell>
          <cell r="D33" t="str">
            <v>0480-58-3838</v>
          </cell>
          <cell r="E33" t="str">
            <v>久喜市桜田3-1-9</v>
          </cell>
          <cell r="Q33" t="str">
            <v>〇</v>
          </cell>
          <cell r="R33" t="str">
            <v>10:00-17:00</v>
          </cell>
          <cell r="S33" t="str">
            <v>10:00-17:00</v>
          </cell>
          <cell r="T33" t="str">
            <v>10:00-17:00</v>
          </cell>
          <cell r="U33" t="str">
            <v>10:00-17:00</v>
          </cell>
          <cell r="V33" t="str">
            <v>10:00-17:00</v>
          </cell>
          <cell r="W33" t="str">
            <v>10:00-13:00</v>
          </cell>
          <cell r="X33" t="str">
            <v>ー</v>
          </cell>
          <cell r="Y33" t="str">
            <v>ー</v>
          </cell>
          <cell r="Z33" t="str">
            <v>〇</v>
          </cell>
          <cell r="AA33" t="str">
            <v>〇</v>
          </cell>
          <cell r="AB33" t="str">
            <v>〇</v>
          </cell>
          <cell r="AC33" t="str">
            <v>×</v>
          </cell>
          <cell r="AD33" t="str">
            <v>×</v>
          </cell>
          <cell r="AE33" t="str">
            <v>×</v>
          </cell>
          <cell r="AF33" t="str">
            <v>×</v>
          </cell>
        </row>
        <row r="34">
          <cell r="A34" t="str">
            <v>久喜市桜田</v>
          </cell>
          <cell r="B34" t="str">
            <v>セキ薬局 ベスタ東鷲宮店</v>
          </cell>
          <cell r="C34" t="str">
            <v>○</v>
          </cell>
          <cell r="D34" t="str">
            <v>0480-59-7500</v>
          </cell>
          <cell r="E34" t="str">
            <v>久喜市桜田2-6-1</v>
          </cell>
          <cell r="Q34" t="str">
            <v>○</v>
          </cell>
          <cell r="R34" t="str">
            <v>09:00-19:00</v>
          </cell>
          <cell r="S34" t="str">
            <v>09:00-19:00</v>
          </cell>
          <cell r="T34" t="str">
            <v>09:00-19:00</v>
          </cell>
          <cell r="U34" t="str">
            <v>09:00-19:00</v>
          </cell>
          <cell r="V34" t="str">
            <v>09:00-19:00</v>
          </cell>
          <cell r="W34" t="str">
            <v>09:00-19:00</v>
          </cell>
          <cell r="X34" t="str">
            <v>ー</v>
          </cell>
          <cell r="Y34" t="str">
            <v>ー</v>
          </cell>
          <cell r="Z34" t="str">
            <v>○（注射除く）</v>
          </cell>
          <cell r="AA34" t="str">
            <v>○</v>
          </cell>
          <cell r="AB34" t="str">
            <v>〇</v>
          </cell>
          <cell r="AC34" t="str">
            <v>×</v>
          </cell>
          <cell r="AD34" t="str">
            <v>×</v>
          </cell>
          <cell r="AE34" t="str">
            <v>×</v>
          </cell>
          <cell r="AF34" t="str">
            <v>○</v>
          </cell>
        </row>
        <row r="35">
          <cell r="A35" t="str">
            <v>久喜市菖蒲町</v>
          </cell>
          <cell r="B35" t="str">
            <v>ウエルシア薬局菖蒲店</v>
          </cell>
          <cell r="C35" t="str">
            <v>〇</v>
          </cell>
          <cell r="D35" t="str">
            <v>0480-87-2012</v>
          </cell>
          <cell r="E35" t="str">
            <v>久喜市菖蒲町三箇529</v>
          </cell>
          <cell r="Q35" t="str">
            <v>〇</v>
          </cell>
          <cell r="R35" t="str">
            <v>9:00-13:30、14:30-19:00</v>
          </cell>
          <cell r="S35" t="str">
            <v>9:00-13:30、14:30-19:00</v>
          </cell>
          <cell r="T35" t="str">
            <v>9:00-13:30、14:30-19:00</v>
          </cell>
          <cell r="U35" t="str">
            <v>9:00-13:30、14:30-19:00</v>
          </cell>
          <cell r="V35" t="str">
            <v>9:00-13:30、14:30-19:00</v>
          </cell>
          <cell r="W35" t="str">
            <v>9:00-13:30、14:30-19:00</v>
          </cell>
          <cell r="X35" t="str">
            <v>ー</v>
          </cell>
          <cell r="Y35" t="str">
            <v>ー</v>
          </cell>
          <cell r="Z35" t="str">
            <v>〇</v>
          </cell>
          <cell r="AA35" t="str">
            <v>〇</v>
          </cell>
          <cell r="AB35" t="str">
            <v>〇</v>
          </cell>
          <cell r="AC35" t="str">
            <v>×</v>
          </cell>
          <cell r="AD35" t="str">
            <v>×</v>
          </cell>
          <cell r="AE35" t="str">
            <v>×</v>
          </cell>
          <cell r="AF35" t="str">
            <v>〇</v>
          </cell>
        </row>
        <row r="36">
          <cell r="A36" t="str">
            <v>久喜市菖蒲町</v>
          </cell>
          <cell r="B36" t="str">
            <v>クオール薬局菖蒲店</v>
          </cell>
          <cell r="C36" t="str">
            <v>〇</v>
          </cell>
          <cell r="D36" t="str">
            <v>0480-85-0589</v>
          </cell>
          <cell r="E36" t="str">
            <v>久喜市菖蒲町菖蒲348-1</v>
          </cell>
          <cell r="Q36" t="str">
            <v>○</v>
          </cell>
          <cell r="R36" t="str">
            <v>09:00-18:00</v>
          </cell>
          <cell r="S36" t="str">
            <v>09:00-18:00</v>
          </cell>
          <cell r="T36" t="str">
            <v>09:00-12:30</v>
          </cell>
          <cell r="U36" t="str">
            <v>ー</v>
          </cell>
          <cell r="V36" t="str">
            <v>09:00-18:00</v>
          </cell>
          <cell r="W36" t="str">
            <v>09:00-12:30</v>
          </cell>
          <cell r="X36" t="str">
            <v>ー</v>
          </cell>
          <cell r="Y36" t="str">
            <v>ー</v>
          </cell>
          <cell r="Z36" t="str">
            <v>○</v>
          </cell>
          <cell r="AA36" t="str">
            <v>○</v>
          </cell>
          <cell r="AB36" t="str">
            <v>○</v>
          </cell>
          <cell r="AC36" t="str">
            <v>×</v>
          </cell>
          <cell r="AD36" t="str">
            <v>×</v>
          </cell>
          <cell r="AE36" t="str">
            <v>×</v>
          </cell>
          <cell r="AF36" t="str">
            <v>○</v>
          </cell>
        </row>
        <row r="37">
          <cell r="A37" t="str">
            <v>久喜市菖蒲町</v>
          </cell>
          <cell r="B37" t="str">
            <v>あおば薬局菖蒲店</v>
          </cell>
          <cell r="C37" t="str">
            <v>〇</v>
          </cell>
          <cell r="D37" t="str">
            <v>0480-38-6683</v>
          </cell>
          <cell r="E37" t="str">
            <v>久喜市菖蒲町菖蒲4031-3</v>
          </cell>
          <cell r="Q37" t="str">
            <v>○</v>
          </cell>
          <cell r="R37" t="str">
            <v>09:00-18:30</v>
          </cell>
          <cell r="S37" t="str">
            <v>09:00-18:30</v>
          </cell>
          <cell r="T37" t="str">
            <v>09:00-18:30</v>
          </cell>
          <cell r="U37" t="str">
            <v>09:00-18:30</v>
          </cell>
          <cell r="V37" t="str">
            <v>09:00-18:30</v>
          </cell>
          <cell r="W37" t="str">
            <v>09:00-16:30</v>
          </cell>
          <cell r="X37" t="str">
            <v>ー</v>
          </cell>
          <cell r="Y37" t="str">
            <v>ー</v>
          </cell>
          <cell r="Z37" t="str">
            <v>○</v>
          </cell>
          <cell r="AA37" t="str">
            <v>○</v>
          </cell>
          <cell r="AB37" t="str">
            <v>×</v>
          </cell>
          <cell r="AC37" t="str">
            <v>×</v>
          </cell>
          <cell r="AD37" t="str">
            <v>×</v>
          </cell>
          <cell r="AE37" t="str">
            <v>×</v>
          </cell>
          <cell r="AF37" t="str">
            <v>○</v>
          </cell>
        </row>
        <row r="38">
          <cell r="A38" t="str">
            <v>久喜市菖蒲町</v>
          </cell>
          <cell r="B38" t="str">
            <v>パール薬局</v>
          </cell>
          <cell r="C38" t="str">
            <v>〇</v>
          </cell>
          <cell r="D38" t="str">
            <v>0480-85-6558</v>
          </cell>
          <cell r="E38" t="str">
            <v>久喜市菖蒲町菖蒲5013-539</v>
          </cell>
          <cell r="Q38" t="str">
            <v>×</v>
          </cell>
          <cell r="R38" t="str">
            <v>―</v>
          </cell>
          <cell r="S38" t="str">
            <v>―</v>
          </cell>
          <cell r="T38" t="str">
            <v>―</v>
          </cell>
          <cell r="U38" t="str">
            <v>―</v>
          </cell>
          <cell r="V38" t="str">
            <v>―</v>
          </cell>
          <cell r="W38" t="str">
            <v>―</v>
          </cell>
          <cell r="X38" t="str">
            <v>―</v>
          </cell>
          <cell r="Y38" t="str">
            <v>―</v>
          </cell>
          <cell r="Z38" t="str">
            <v>×</v>
          </cell>
          <cell r="AA38" t="str">
            <v>×</v>
          </cell>
          <cell r="AB38" t="str">
            <v>×</v>
          </cell>
          <cell r="AC38" t="str">
            <v>×</v>
          </cell>
          <cell r="AD38" t="str">
            <v>×</v>
          </cell>
          <cell r="AE38" t="str">
            <v>×</v>
          </cell>
          <cell r="AF38" t="str">
            <v>×</v>
          </cell>
        </row>
        <row r="39">
          <cell r="A39" t="str">
            <v>久喜市菖蒲町</v>
          </cell>
          <cell r="B39" t="str">
            <v>明倫堂薬局</v>
          </cell>
          <cell r="C39" t="str">
            <v>×</v>
          </cell>
          <cell r="D39" t="str">
            <v>0480-87-0505</v>
          </cell>
          <cell r="E39" t="str">
            <v>久喜市菖蒲町上栢間3189-5</v>
          </cell>
          <cell r="Q39" t="str">
            <v>○</v>
          </cell>
          <cell r="R39" t="str">
            <v>9:00-12:00 14:00~1745</v>
          </cell>
          <cell r="S39" t="str">
            <v>ー</v>
          </cell>
          <cell r="T39" t="str">
            <v>9:00-12:00 14:00~1745</v>
          </cell>
          <cell r="U39" t="str">
            <v>9:00-12:00 14:00~1745</v>
          </cell>
          <cell r="V39" t="str">
            <v>9:00-12:00 14:00~1745</v>
          </cell>
          <cell r="W39" t="str">
            <v>9:00-12:00 14:00~1745</v>
          </cell>
          <cell r="X39" t="str">
            <v>ー</v>
          </cell>
          <cell r="Y39" t="str">
            <v>ー</v>
          </cell>
          <cell r="Z39" t="str">
            <v>○</v>
          </cell>
          <cell r="AA39" t="str">
            <v>○</v>
          </cell>
          <cell r="AB39" t="str">
            <v>×</v>
          </cell>
          <cell r="AC39" t="str">
            <v>×</v>
          </cell>
          <cell r="AD39" t="str">
            <v>×</v>
          </cell>
          <cell r="AE39" t="str">
            <v>×</v>
          </cell>
          <cell r="AF39" t="str">
            <v>×</v>
          </cell>
        </row>
        <row r="40">
          <cell r="A40" t="str">
            <v>久喜市上内</v>
          </cell>
          <cell r="B40" t="str">
            <v>クリエイト薬局久喜鷲宮店</v>
          </cell>
          <cell r="C40" t="str">
            <v>×</v>
          </cell>
          <cell r="D40" t="str">
            <v>0480-57-0066</v>
          </cell>
          <cell r="E40" t="str">
            <v>久喜市上内1757-1</v>
          </cell>
          <cell r="Q40" t="str">
            <v>○</v>
          </cell>
          <cell r="R40" t="str">
            <v>09:00-18:30</v>
          </cell>
          <cell r="S40" t="str">
            <v>09:00-17:30</v>
          </cell>
          <cell r="T40" t="str">
            <v>09:00-17:30</v>
          </cell>
          <cell r="U40" t="str">
            <v>09:00-18:30</v>
          </cell>
          <cell r="V40" t="str">
            <v>09:00-18:30</v>
          </cell>
          <cell r="W40" t="str">
            <v>09:00-17:30</v>
          </cell>
          <cell r="X40" t="str">
            <v>ー</v>
          </cell>
          <cell r="Y40" t="str">
            <v>ー</v>
          </cell>
          <cell r="Z40" t="str">
            <v>○</v>
          </cell>
          <cell r="AA40" t="str">
            <v>○</v>
          </cell>
          <cell r="AB40" t="str">
            <v>○</v>
          </cell>
          <cell r="AC40" t="str">
            <v>○(紹介)</v>
          </cell>
          <cell r="AD40" t="str">
            <v>○</v>
          </cell>
          <cell r="AE40" t="str">
            <v>×</v>
          </cell>
          <cell r="AF40" t="str">
            <v>○</v>
          </cell>
        </row>
        <row r="41">
          <cell r="A41" t="str">
            <v>久喜市西大輪</v>
          </cell>
          <cell r="B41" t="str">
            <v>ハロー薬局　久喜</v>
          </cell>
          <cell r="C41" t="str">
            <v>〇</v>
          </cell>
          <cell r="D41" t="str">
            <v>0480-31-8762</v>
          </cell>
          <cell r="E41" t="str">
            <v>久喜市西大輪１９２４－５</v>
          </cell>
          <cell r="Q41" t="str">
            <v>〇</v>
          </cell>
          <cell r="R41" t="str">
            <v>09:00-18:00</v>
          </cell>
          <cell r="S41" t="str">
            <v>09:00-18:00</v>
          </cell>
          <cell r="T41" t="str">
            <v>09:00-18:00</v>
          </cell>
          <cell r="U41" t="str">
            <v>08:00-16:00</v>
          </cell>
          <cell r="V41" t="str">
            <v>09:00-18:00</v>
          </cell>
          <cell r="W41" t="str">
            <v>09:00-12:00</v>
          </cell>
          <cell r="X41" t="str">
            <v>ー</v>
          </cell>
          <cell r="Y41" t="str">
            <v>ー</v>
          </cell>
          <cell r="Z41" t="str">
            <v>〇</v>
          </cell>
          <cell r="AA41" t="str">
            <v>〇</v>
          </cell>
          <cell r="AB41" t="str">
            <v>〇</v>
          </cell>
          <cell r="AC41" t="str">
            <v>×</v>
          </cell>
          <cell r="AD41" t="str">
            <v>×</v>
          </cell>
          <cell r="AE41" t="str">
            <v>×</v>
          </cell>
          <cell r="AF41" t="str">
            <v>〇</v>
          </cell>
        </row>
        <row r="42">
          <cell r="A42" t="str">
            <v>久喜市西大輪</v>
          </cell>
          <cell r="B42" t="str">
            <v>つばさ薬局</v>
          </cell>
          <cell r="C42" t="str">
            <v>○</v>
          </cell>
          <cell r="D42" t="str">
            <v>0480-44-9152</v>
          </cell>
          <cell r="E42" t="str">
            <v>久喜市東大輪1276-1</v>
          </cell>
          <cell r="Q42" t="str">
            <v>○</v>
          </cell>
          <cell r="R42" t="str">
            <v>09:00-12：00</v>
          </cell>
          <cell r="S42" t="str">
            <v>09:00-12：00</v>
          </cell>
          <cell r="T42" t="str">
            <v>09:00-12：00</v>
          </cell>
          <cell r="U42" t="str">
            <v>－</v>
          </cell>
          <cell r="V42" t="str">
            <v>09:00-12：00</v>
          </cell>
          <cell r="W42" t="str">
            <v>09:00-12：00</v>
          </cell>
          <cell r="X42" t="str">
            <v>－</v>
          </cell>
          <cell r="Y42" t="str">
            <v>－</v>
          </cell>
          <cell r="Z42" t="str">
            <v>×</v>
          </cell>
          <cell r="AA42" t="str">
            <v>×</v>
          </cell>
          <cell r="AB42" t="str">
            <v>×</v>
          </cell>
          <cell r="AC42" t="str">
            <v>×</v>
          </cell>
          <cell r="AD42" t="str">
            <v>×</v>
          </cell>
          <cell r="AE42" t="str">
            <v>×</v>
          </cell>
          <cell r="AF42" t="str">
            <v>×</v>
          </cell>
        </row>
        <row r="43">
          <cell r="A43" t="str">
            <v>久喜市青毛</v>
          </cell>
          <cell r="B43" t="str">
            <v>芙蓉堂薬局久喜青毛店</v>
          </cell>
          <cell r="C43" t="str">
            <v>×</v>
          </cell>
          <cell r="D43" t="str">
            <v>0480-48-7222</v>
          </cell>
          <cell r="E43" t="str">
            <v>久喜市青毛4-5-7</v>
          </cell>
          <cell r="Q43" t="str">
            <v>〇</v>
          </cell>
          <cell r="R43" t="str">
            <v>09:00-18:00</v>
          </cell>
          <cell r="S43" t="str">
            <v>09:00-18:00</v>
          </cell>
          <cell r="T43" t="str">
            <v>09:00-18:00</v>
          </cell>
          <cell r="U43" t="str">
            <v>09:00-18:00</v>
          </cell>
          <cell r="V43" t="str">
            <v>09:00-18:00</v>
          </cell>
          <cell r="W43" t="str">
            <v>09:00-18:00</v>
          </cell>
          <cell r="X43" t="str">
            <v>ー</v>
          </cell>
          <cell r="Y43" t="str">
            <v>ー</v>
          </cell>
          <cell r="Z43" t="str">
            <v>〇（注射剤なし）</v>
          </cell>
          <cell r="AA43" t="str">
            <v>〇</v>
          </cell>
          <cell r="AB43" t="str">
            <v>〇</v>
          </cell>
          <cell r="AC43" t="str">
            <v>〇</v>
          </cell>
          <cell r="AD43" t="str">
            <v>〇</v>
          </cell>
          <cell r="AE43" t="str">
            <v>〇</v>
          </cell>
          <cell r="AF43" t="str">
            <v>〇</v>
          </cell>
        </row>
        <row r="44">
          <cell r="A44" t="str">
            <v>久喜市青毛</v>
          </cell>
          <cell r="B44" t="str">
            <v>なのはな薬局</v>
          </cell>
          <cell r="C44" t="str">
            <v>〇</v>
          </cell>
          <cell r="D44" t="str">
            <v>0480-25-4050</v>
          </cell>
          <cell r="E44" t="str">
            <v>久喜市青毛1100-4</v>
          </cell>
          <cell r="Q44" t="str">
            <v>〇</v>
          </cell>
          <cell r="R44" t="str">
            <v>08:30-18:00</v>
          </cell>
          <cell r="S44" t="str">
            <v>08:30-18:00</v>
          </cell>
          <cell r="T44" t="str">
            <v>08:30-18:00</v>
          </cell>
          <cell r="U44" t="str">
            <v>09:00-17:00</v>
          </cell>
          <cell r="V44" t="str">
            <v>08:30-18:00</v>
          </cell>
          <cell r="W44" t="str">
            <v>08:30-18:00</v>
          </cell>
          <cell r="X44" t="str">
            <v>-</v>
          </cell>
          <cell r="Y44" t="str">
            <v>-</v>
          </cell>
          <cell r="Z44" t="str">
            <v>〇</v>
          </cell>
          <cell r="AA44" t="str">
            <v>〇</v>
          </cell>
          <cell r="AB44" t="str">
            <v>×</v>
          </cell>
          <cell r="AC44" t="str">
            <v>×</v>
          </cell>
          <cell r="AD44" t="str">
            <v>×</v>
          </cell>
          <cell r="AE44" t="str">
            <v>×</v>
          </cell>
          <cell r="AF44" t="str">
            <v>〇</v>
          </cell>
        </row>
        <row r="45">
          <cell r="A45" t="str">
            <v>久喜市青葉</v>
          </cell>
          <cell r="B45" t="str">
            <v>セキ薬局 久喜青葉店</v>
          </cell>
          <cell r="C45" t="str">
            <v>○</v>
          </cell>
          <cell r="D45" t="str">
            <v>0480-29-2000</v>
          </cell>
          <cell r="E45" t="str">
            <v>久喜市青葉5-15-4</v>
          </cell>
          <cell r="Q45" t="str">
            <v>○</v>
          </cell>
          <cell r="R45" t="str">
            <v>09:00-19:00</v>
          </cell>
          <cell r="S45" t="str">
            <v>09:00-19:00</v>
          </cell>
          <cell r="T45" t="str">
            <v>ー</v>
          </cell>
          <cell r="U45" t="str">
            <v>09:00-19:00</v>
          </cell>
          <cell r="V45" t="str">
            <v>09:00-19:00</v>
          </cell>
          <cell r="W45" t="str">
            <v>09:00-19:00</v>
          </cell>
          <cell r="X45" t="str">
            <v>ー</v>
          </cell>
          <cell r="Y45" t="str">
            <v>ー</v>
          </cell>
          <cell r="Z45" t="str">
            <v>○（注射除く）</v>
          </cell>
          <cell r="AA45" t="str">
            <v>○</v>
          </cell>
          <cell r="AB45" t="str">
            <v>〇</v>
          </cell>
          <cell r="AC45" t="str">
            <v>×</v>
          </cell>
          <cell r="AD45" t="str">
            <v>×</v>
          </cell>
          <cell r="AE45" t="str">
            <v>×</v>
          </cell>
          <cell r="AF45" t="str">
            <v>○</v>
          </cell>
        </row>
        <row r="46">
          <cell r="A46" t="str">
            <v>久喜市南</v>
          </cell>
          <cell r="B46" t="str">
            <v>アイン薬局久喜南店</v>
          </cell>
          <cell r="C46" t="str">
            <v>〇</v>
          </cell>
          <cell r="D46" t="str">
            <v>0480-24-4193</v>
          </cell>
          <cell r="E46" t="str">
            <v>久喜市南１－９－６</v>
          </cell>
          <cell r="Q46" t="str">
            <v>○</v>
          </cell>
          <cell r="R46" t="str">
            <v>09:00-18:15</v>
          </cell>
          <cell r="S46" t="str">
            <v>09:00-18:15</v>
          </cell>
          <cell r="T46" t="str">
            <v>09:00-18:15</v>
          </cell>
          <cell r="U46" t="str">
            <v>－</v>
          </cell>
          <cell r="V46" t="str">
            <v>09:00-18:15</v>
          </cell>
          <cell r="W46" t="str">
            <v>09:00-16:15</v>
          </cell>
          <cell r="X46" t="str">
            <v>ー</v>
          </cell>
          <cell r="Y46" t="str">
            <v>ー</v>
          </cell>
          <cell r="Z46" t="str">
            <v>○</v>
          </cell>
          <cell r="AA46" t="str">
            <v>○</v>
          </cell>
          <cell r="AB46" t="str">
            <v>○</v>
          </cell>
          <cell r="AC46" t="str">
            <v>×</v>
          </cell>
          <cell r="AD46" t="str">
            <v>○</v>
          </cell>
          <cell r="AE46" t="str">
            <v>×</v>
          </cell>
          <cell r="AF46" t="str">
            <v>○</v>
          </cell>
        </row>
        <row r="47">
          <cell r="A47" t="str">
            <v>久喜市南栗橋</v>
          </cell>
          <cell r="B47" t="str">
            <v>セイムス南栗橋薬局</v>
          </cell>
          <cell r="C47" t="str">
            <v>〇</v>
          </cell>
          <cell r="D47" t="str">
            <v>0480-55-1221</v>
          </cell>
          <cell r="E47" t="str">
            <v>久喜市南栗橋4-14-1</v>
          </cell>
          <cell r="Q47" t="str">
            <v>〇</v>
          </cell>
          <cell r="R47" t="str">
            <v>09:00-19:00</v>
          </cell>
          <cell r="S47" t="str">
            <v>09:00-19:00</v>
          </cell>
          <cell r="T47" t="str">
            <v>09:00-19:00</v>
          </cell>
          <cell r="U47" t="str">
            <v>09:00-18:00</v>
          </cell>
          <cell r="V47" t="str">
            <v>09:00-19:00</v>
          </cell>
          <cell r="W47" t="str">
            <v>09:00-18:00</v>
          </cell>
          <cell r="X47" t="str">
            <v>ー</v>
          </cell>
          <cell r="Y47" t="str">
            <v>ー</v>
          </cell>
          <cell r="Z47" t="str">
            <v>〇</v>
          </cell>
          <cell r="AA47" t="str">
            <v>〇</v>
          </cell>
          <cell r="AB47" t="str">
            <v>×</v>
          </cell>
          <cell r="AC47" t="str">
            <v>×</v>
          </cell>
          <cell r="AD47" t="str">
            <v>〇</v>
          </cell>
          <cell r="AE47" t="str">
            <v>×</v>
          </cell>
          <cell r="AF47" t="str">
            <v>〇</v>
          </cell>
        </row>
        <row r="48">
          <cell r="A48" t="str">
            <v>久喜市南栗橋</v>
          </cell>
          <cell r="B48" t="str">
            <v>ことぶき薬局</v>
          </cell>
          <cell r="C48" t="str">
            <v>○</v>
          </cell>
          <cell r="D48" t="str">
            <v>0480-52-6600</v>
          </cell>
          <cell r="E48" t="str">
            <v>久喜市南栗橋1-2-1</v>
          </cell>
          <cell r="Q48" t="str">
            <v>○</v>
          </cell>
          <cell r="R48" t="str">
            <v>08:30-17:30</v>
          </cell>
          <cell r="S48" t="str">
            <v>08:30-17:30</v>
          </cell>
          <cell r="T48" t="str">
            <v>08:30-17:30</v>
          </cell>
          <cell r="U48" t="str">
            <v>08:30-17:30</v>
          </cell>
          <cell r="V48" t="str">
            <v>08:30-17:30</v>
          </cell>
          <cell r="W48" t="str">
            <v>08:30-17:30</v>
          </cell>
          <cell r="X48" t="str">
            <v>ー</v>
          </cell>
          <cell r="Y48" t="str">
            <v>ー</v>
          </cell>
          <cell r="Z48" t="str">
            <v>○（注射剤除く）</v>
          </cell>
          <cell r="AA48" t="str">
            <v>○</v>
          </cell>
          <cell r="AB48" t="str">
            <v>○</v>
          </cell>
          <cell r="AC48" t="str">
            <v>×</v>
          </cell>
          <cell r="AD48" t="str">
            <v>×</v>
          </cell>
          <cell r="AE48" t="str">
            <v>×</v>
          </cell>
          <cell r="AF48" t="str">
            <v>○</v>
          </cell>
        </row>
        <row r="49">
          <cell r="A49" t="str">
            <v>久喜市南栗橋</v>
          </cell>
          <cell r="B49" t="str">
            <v>セキ薬局 南栗橋店</v>
          </cell>
          <cell r="C49" t="str">
            <v>○</v>
          </cell>
          <cell r="D49" t="str">
            <v>0480-55-2100</v>
          </cell>
          <cell r="E49" t="str">
            <v>久喜市南栗橋8-2-9</v>
          </cell>
          <cell r="Q49" t="str">
            <v>○</v>
          </cell>
          <cell r="R49" t="str">
            <v>09:00-19:00</v>
          </cell>
          <cell r="S49" t="str">
            <v>09:00-19:00</v>
          </cell>
          <cell r="T49" t="str">
            <v>09:00-19:00</v>
          </cell>
          <cell r="U49" t="str">
            <v>09:00-19:00</v>
          </cell>
          <cell r="V49" t="str">
            <v>09:00-19:00</v>
          </cell>
          <cell r="W49" t="str">
            <v>09:00-19:00</v>
          </cell>
          <cell r="X49" t="str">
            <v>ー</v>
          </cell>
          <cell r="Y49" t="str">
            <v>ー</v>
          </cell>
          <cell r="Z49" t="str">
            <v>○（注射除く）</v>
          </cell>
          <cell r="AA49" t="str">
            <v>○</v>
          </cell>
          <cell r="AB49" t="str">
            <v>〇</v>
          </cell>
          <cell r="AC49" t="str">
            <v>×</v>
          </cell>
          <cell r="AD49" t="str">
            <v>×</v>
          </cell>
          <cell r="AE49" t="str">
            <v>×</v>
          </cell>
          <cell r="AF49" t="str">
            <v>○</v>
          </cell>
        </row>
        <row r="50">
          <cell r="A50" t="str">
            <v>久喜市南栗橋</v>
          </cell>
          <cell r="B50" t="str">
            <v>イオン薬局南栗橋店</v>
          </cell>
          <cell r="C50" t="str">
            <v>〇</v>
          </cell>
          <cell r="D50" t="str">
            <v>0480-55-3309</v>
          </cell>
          <cell r="E50" t="str">
            <v>久喜市南栗橋8-2-1</v>
          </cell>
          <cell r="Q50" t="str">
            <v>〇</v>
          </cell>
          <cell r="R50" t="str">
            <v>09:00-20:00</v>
          </cell>
          <cell r="S50" t="str">
            <v>09:00-20:00</v>
          </cell>
          <cell r="T50" t="str">
            <v>09:00-20:00</v>
          </cell>
          <cell r="U50" t="str">
            <v>09:00-20:00</v>
          </cell>
          <cell r="V50" t="str">
            <v>09:00-20:00</v>
          </cell>
          <cell r="W50" t="str">
            <v>09:00-20:00</v>
          </cell>
          <cell r="X50" t="str">
            <v>9:00-13:00 14:00-18:00</v>
          </cell>
          <cell r="Y50" t="str">
            <v>9:00-13:00 14:00-18:00</v>
          </cell>
          <cell r="Z50" t="str">
            <v>〇</v>
          </cell>
          <cell r="AA50" t="str">
            <v>〇</v>
          </cell>
          <cell r="AB50" t="str">
            <v>〇</v>
          </cell>
          <cell r="AC50" t="str">
            <v>×</v>
          </cell>
          <cell r="AD50" t="str">
            <v>×</v>
          </cell>
          <cell r="AE50" t="str">
            <v>×</v>
          </cell>
          <cell r="AF50" t="str">
            <v>〇</v>
          </cell>
        </row>
        <row r="51">
          <cell r="A51" t="str">
            <v>久喜市北青柳</v>
          </cell>
          <cell r="B51" t="str">
            <v>あけぼの薬局久喜店</v>
          </cell>
          <cell r="C51" t="str">
            <v>×</v>
          </cell>
          <cell r="D51" t="str">
            <v>0480-24-3144</v>
          </cell>
          <cell r="E51" t="str">
            <v>埼玉県久喜市北青柳1382-2</v>
          </cell>
          <cell r="Q51" t="str">
            <v>〇</v>
          </cell>
          <cell r="R51" t="str">
            <v>09:00-17:00</v>
          </cell>
          <cell r="S51" t="str">
            <v>09:00-17:00</v>
          </cell>
          <cell r="T51" t="str">
            <v>09:00-17:00</v>
          </cell>
          <cell r="U51" t="str">
            <v>09:00-17:00</v>
          </cell>
          <cell r="V51" t="str">
            <v>09:00-17:00</v>
          </cell>
          <cell r="W51" t="str">
            <v>09:00-17:00</v>
          </cell>
          <cell r="X51" t="str">
            <v>─</v>
          </cell>
          <cell r="Y51" t="str">
            <v>─</v>
          </cell>
          <cell r="Z51" t="str">
            <v>〇</v>
          </cell>
          <cell r="AA51" t="str">
            <v>〇</v>
          </cell>
          <cell r="AB51" t="str">
            <v>×</v>
          </cell>
          <cell r="AC51" t="str">
            <v>×</v>
          </cell>
          <cell r="AD51" t="str">
            <v>〇</v>
          </cell>
          <cell r="AE51" t="str">
            <v>×</v>
          </cell>
          <cell r="AF51" t="str">
            <v>〇</v>
          </cell>
        </row>
        <row r="52">
          <cell r="A52" t="str">
            <v>久喜市本町</v>
          </cell>
          <cell r="B52" t="str">
            <v>きりん薬局久喜本町店</v>
          </cell>
          <cell r="C52" t="str">
            <v>○</v>
          </cell>
          <cell r="D52" t="str">
            <v>0480-26-1250</v>
          </cell>
          <cell r="E52" t="str">
            <v>久喜市本町1-1-37</v>
          </cell>
          <cell r="Q52" t="str">
            <v>○</v>
          </cell>
          <cell r="R52" t="str">
            <v>8:30-17:30</v>
          </cell>
          <cell r="S52" t="str">
            <v>8:30-17:30</v>
          </cell>
          <cell r="T52" t="str">
            <v>8:30-17:30</v>
          </cell>
          <cell r="U52" t="str">
            <v>－</v>
          </cell>
          <cell r="V52" t="str">
            <v>8:30-17:30</v>
          </cell>
          <cell r="W52" t="str">
            <v>8:30-12:30</v>
          </cell>
          <cell r="X52" t="str">
            <v>－</v>
          </cell>
          <cell r="Y52" t="str">
            <v>－</v>
          </cell>
          <cell r="Z52" t="str">
            <v>○</v>
          </cell>
          <cell r="AA52" t="str">
            <v>○</v>
          </cell>
          <cell r="AB52" t="str">
            <v>×</v>
          </cell>
          <cell r="AC52" t="str">
            <v>×</v>
          </cell>
          <cell r="AD52" t="str">
            <v>○</v>
          </cell>
          <cell r="AE52" t="str">
            <v>○</v>
          </cell>
          <cell r="AF52" t="str">
            <v>○</v>
          </cell>
        </row>
        <row r="53">
          <cell r="A53" t="str">
            <v>久喜市本町</v>
          </cell>
          <cell r="B53" t="str">
            <v>ドラッグセイムス久喜本町薬局</v>
          </cell>
          <cell r="C53" t="str">
            <v>〇</v>
          </cell>
          <cell r="D53" t="str">
            <v>0480-29-1965</v>
          </cell>
          <cell r="E53" t="str">
            <v>久喜市本町1-1-16</v>
          </cell>
          <cell r="R53" t="str">
            <v>10:00-13:00 14:00-19:00</v>
          </cell>
          <cell r="S53" t="str">
            <v>10:00-13:00 14:00-19:00</v>
          </cell>
          <cell r="T53" t="str">
            <v>10:00-13:00 14:00-19:00</v>
          </cell>
          <cell r="U53" t="str">
            <v>10:00-13:00 14:00-19:00</v>
          </cell>
          <cell r="V53" t="str">
            <v>10:00-13:00 14:00-19:00</v>
          </cell>
          <cell r="W53" t="str">
            <v>10:00-13:00 14:00-19:00</v>
          </cell>
          <cell r="X53" t="str">
            <v>ー</v>
          </cell>
          <cell r="Y53" t="str">
            <v>ー</v>
          </cell>
          <cell r="Z53" t="str">
            <v>○（注射除く）</v>
          </cell>
          <cell r="AA53" t="str">
            <v>〇</v>
          </cell>
          <cell r="AB53" t="str">
            <v>×</v>
          </cell>
          <cell r="AC53" t="str">
            <v>×</v>
          </cell>
          <cell r="AD53" t="str">
            <v>×</v>
          </cell>
          <cell r="AE53" t="str">
            <v>×</v>
          </cell>
          <cell r="AF53" t="str">
            <v>〇</v>
          </cell>
        </row>
        <row r="54">
          <cell r="A54" t="str">
            <v>久喜市本町</v>
          </cell>
          <cell r="B54" t="str">
            <v>アイン薬局久喜本町店</v>
          </cell>
          <cell r="C54" t="str">
            <v>〇</v>
          </cell>
          <cell r="D54" t="str">
            <v>0480-25-1193</v>
          </cell>
          <cell r="E54" t="str">
            <v>久喜市本町2-16-39</v>
          </cell>
          <cell r="Q54" t="str">
            <v>〇</v>
          </cell>
          <cell r="R54" t="str">
            <v>08:30-18:30</v>
          </cell>
          <cell r="S54" t="str">
            <v>08:30-18:30</v>
          </cell>
          <cell r="T54" t="str">
            <v>08:30-18:30</v>
          </cell>
          <cell r="U54" t="str">
            <v>08:30-18:30</v>
          </cell>
          <cell r="V54" t="str">
            <v>08:30-18:30</v>
          </cell>
          <cell r="W54" t="str">
            <v>08:30-18:30</v>
          </cell>
          <cell r="X54" t="str">
            <v>緊急時は対応</v>
          </cell>
          <cell r="Y54" t="str">
            <v>緊急時は対応</v>
          </cell>
          <cell r="Z54" t="str">
            <v>〇</v>
          </cell>
          <cell r="AA54" t="str">
            <v>〇</v>
          </cell>
          <cell r="AB54" t="str">
            <v>〇</v>
          </cell>
          <cell r="AC54" t="str">
            <v>〇</v>
          </cell>
          <cell r="AD54" t="str">
            <v>〇</v>
          </cell>
          <cell r="AE54" t="str">
            <v>〇</v>
          </cell>
          <cell r="AF54" t="str">
            <v>〇</v>
          </cell>
        </row>
        <row r="55">
          <cell r="A55" t="str">
            <v>久喜市本町</v>
          </cell>
          <cell r="B55" t="str">
            <v>オリーブ薬局</v>
          </cell>
          <cell r="C55" t="str">
            <v>〇</v>
          </cell>
          <cell r="D55" t="str">
            <v>0480ｰ24ｰ3510</v>
          </cell>
          <cell r="E55" t="str">
            <v>久喜市本町2－2－31</v>
          </cell>
          <cell r="Q55" t="str">
            <v>○</v>
          </cell>
          <cell r="R55" t="str">
            <v>09:00-18:00</v>
          </cell>
          <cell r="S55" t="str">
            <v>09:00-18:00</v>
          </cell>
          <cell r="T55" t="str">
            <v>09:00-18：00</v>
          </cell>
          <cell r="U55" t="str">
            <v>09:00-18:00</v>
          </cell>
          <cell r="V55" t="str">
            <v>09:00-18:00</v>
          </cell>
          <cell r="W55" t="str">
            <v>09:00-12:30</v>
          </cell>
          <cell r="X55" t="str">
            <v>ー</v>
          </cell>
          <cell r="Y55" t="str">
            <v>ー</v>
          </cell>
          <cell r="Z55" t="str">
            <v>○</v>
          </cell>
          <cell r="AA55" t="str">
            <v>○</v>
          </cell>
          <cell r="AB55" t="str">
            <v>○</v>
          </cell>
          <cell r="AC55" t="str">
            <v>○</v>
          </cell>
          <cell r="AD55" t="str">
            <v>○</v>
          </cell>
          <cell r="AE55" t="str">
            <v>○</v>
          </cell>
          <cell r="AF55" t="str">
            <v>○</v>
          </cell>
        </row>
        <row r="56">
          <cell r="A56" t="str">
            <v>久喜市本町</v>
          </cell>
          <cell r="B56" t="str">
            <v>池上薬局</v>
          </cell>
          <cell r="C56" t="str">
            <v>〇</v>
          </cell>
          <cell r="D56" t="str">
            <v>0480ｰ21ｰ0349</v>
          </cell>
          <cell r="E56" t="str">
            <v>久喜市本町1-1-12</v>
          </cell>
          <cell r="Q56" t="str">
            <v>〇</v>
          </cell>
          <cell r="R56" t="str">
            <v>10:00-18:00</v>
          </cell>
          <cell r="S56" t="str">
            <v>10:00-18:00</v>
          </cell>
          <cell r="T56" t="str">
            <v>10:00-18:00</v>
          </cell>
          <cell r="U56" t="str">
            <v>10:00-18:00</v>
          </cell>
          <cell r="V56" t="str">
            <v>10:00-18:00</v>
          </cell>
          <cell r="W56" t="str">
            <v>10:00-18:00</v>
          </cell>
          <cell r="X56" t="str">
            <v>ー</v>
          </cell>
          <cell r="Y56" t="str">
            <v>ー</v>
          </cell>
          <cell r="Z56" t="str">
            <v>×</v>
          </cell>
          <cell r="AA56" t="str">
            <v>○</v>
          </cell>
          <cell r="AB56" t="str">
            <v>×</v>
          </cell>
          <cell r="AC56" t="str">
            <v>×</v>
          </cell>
          <cell r="AD56" t="str">
            <v>×</v>
          </cell>
          <cell r="AE56" t="str">
            <v>×</v>
          </cell>
          <cell r="AF56" t="str">
            <v>×</v>
          </cell>
        </row>
        <row r="57">
          <cell r="A57" t="str">
            <v>久喜市本町</v>
          </cell>
          <cell r="B57" t="str">
            <v>薬局ユー・ファーマシー</v>
          </cell>
          <cell r="C57" t="str">
            <v>〇</v>
          </cell>
          <cell r="D57" t="str">
            <v>0480-22-8887</v>
          </cell>
          <cell r="E57" t="str">
            <v>久喜市本町１－９－８</v>
          </cell>
          <cell r="Q57" t="str">
            <v>×</v>
          </cell>
          <cell r="R57" t="str">
            <v>ー</v>
          </cell>
          <cell r="S57" t="str">
            <v>ー</v>
          </cell>
          <cell r="T57" t="str">
            <v>ー</v>
          </cell>
          <cell r="U57" t="str">
            <v>ー</v>
          </cell>
          <cell r="V57" t="str">
            <v>ー</v>
          </cell>
          <cell r="W57" t="str">
            <v>ー</v>
          </cell>
          <cell r="X57" t="str">
            <v>ー</v>
          </cell>
          <cell r="Y57" t="str">
            <v>ー</v>
          </cell>
          <cell r="Z57" t="str">
            <v>×</v>
          </cell>
          <cell r="AA57" t="str">
            <v>×</v>
          </cell>
          <cell r="AB57" t="str">
            <v>×</v>
          </cell>
          <cell r="AC57" t="str">
            <v>×</v>
          </cell>
          <cell r="AD57" t="str">
            <v>×</v>
          </cell>
          <cell r="AE57" t="str">
            <v>×</v>
          </cell>
          <cell r="AF57" t="str">
            <v>×</v>
          </cell>
        </row>
        <row r="58">
          <cell r="A58" t="str">
            <v>久喜市本町</v>
          </cell>
          <cell r="B58" t="str">
            <v>かちどき薬局久喜本町店</v>
          </cell>
          <cell r="C58" t="str">
            <v>〇</v>
          </cell>
          <cell r="D58" t="str">
            <v>0480-25-5425</v>
          </cell>
          <cell r="E58" t="str">
            <v>久喜市本町1-7-15</v>
          </cell>
          <cell r="Q58" t="str">
            <v>〇</v>
          </cell>
          <cell r="R58" t="str">
            <v>ー</v>
          </cell>
          <cell r="S58" t="str">
            <v>09:00-18:00</v>
          </cell>
          <cell r="T58" t="str">
            <v>09:00-18:00</v>
          </cell>
          <cell r="U58" t="str">
            <v>09:00-18:00</v>
          </cell>
          <cell r="V58" t="str">
            <v>ー</v>
          </cell>
          <cell r="W58" t="str">
            <v>09:00-18:00</v>
          </cell>
          <cell r="X58" t="str">
            <v>09:00-12:30</v>
          </cell>
          <cell r="Y58" t="str">
            <v>ー</v>
          </cell>
          <cell r="Z58" t="str">
            <v>○</v>
          </cell>
          <cell r="AA58" t="str">
            <v>○</v>
          </cell>
          <cell r="AB58" t="str">
            <v>○</v>
          </cell>
          <cell r="AC58" t="str">
            <v>×</v>
          </cell>
          <cell r="AD58" t="str">
            <v>×</v>
          </cell>
          <cell r="AE58" t="str">
            <v>×</v>
          </cell>
          <cell r="AF58" t="str">
            <v>×</v>
          </cell>
        </row>
        <row r="59">
          <cell r="A59" t="str">
            <v>久喜市本町</v>
          </cell>
          <cell r="B59" t="str">
            <v>セキ薬局 久喜中央店</v>
          </cell>
          <cell r="C59" t="str">
            <v>○</v>
          </cell>
          <cell r="D59" t="str">
            <v>0480-29-5300</v>
          </cell>
          <cell r="E59" t="str">
            <v>久喜市本町8-5-35</v>
          </cell>
          <cell r="Q59" t="str">
            <v>○</v>
          </cell>
          <cell r="R59" t="str">
            <v>09:00-19:00</v>
          </cell>
          <cell r="S59" t="str">
            <v>09:00-19:00</v>
          </cell>
          <cell r="T59" t="str">
            <v>09:00-19:00</v>
          </cell>
          <cell r="U59" t="str">
            <v>09:00-19:00</v>
          </cell>
          <cell r="V59" t="str">
            <v>09:00-19:00</v>
          </cell>
          <cell r="W59" t="str">
            <v>09:00-19:00</v>
          </cell>
          <cell r="X59" t="str">
            <v>ー</v>
          </cell>
          <cell r="Y59" t="str">
            <v>ー</v>
          </cell>
          <cell r="Z59" t="str">
            <v>○（注射除く）</v>
          </cell>
          <cell r="AA59" t="str">
            <v>○</v>
          </cell>
          <cell r="AB59" t="str">
            <v>〇</v>
          </cell>
          <cell r="AC59" t="str">
            <v>×</v>
          </cell>
          <cell r="AD59" t="str">
            <v>×</v>
          </cell>
          <cell r="AE59" t="str">
            <v>×</v>
          </cell>
          <cell r="AF59" t="str">
            <v>○</v>
          </cell>
        </row>
        <row r="60">
          <cell r="A60" t="str">
            <v>久喜市鷲宮</v>
          </cell>
          <cell r="B60" t="str">
            <v>カレン薬局　鷲宮店</v>
          </cell>
          <cell r="C60" t="str">
            <v>×</v>
          </cell>
          <cell r="D60" t="str">
            <v>480‐58－9288</v>
          </cell>
          <cell r="E60" t="str">
            <v>久喜市鷲宮4丁目5－22</v>
          </cell>
          <cell r="Q60" t="str">
            <v>×</v>
          </cell>
          <cell r="R60" t="str">
            <v>ー</v>
          </cell>
          <cell r="S60" t="str">
            <v>ー</v>
          </cell>
          <cell r="T60" t="str">
            <v>ー</v>
          </cell>
          <cell r="U60" t="str">
            <v>ー</v>
          </cell>
          <cell r="V60" t="str">
            <v>ー</v>
          </cell>
          <cell r="W60" t="str">
            <v>ー</v>
          </cell>
          <cell r="X60" t="str">
            <v>ー</v>
          </cell>
          <cell r="Y60" t="str">
            <v>ー</v>
          </cell>
          <cell r="Z60" t="str">
            <v>×</v>
          </cell>
          <cell r="AA60" t="str">
            <v>○</v>
          </cell>
          <cell r="AB60" t="str">
            <v>×</v>
          </cell>
          <cell r="AC60" t="str">
            <v>×</v>
          </cell>
          <cell r="AD60" t="str">
            <v>×</v>
          </cell>
          <cell r="AE60" t="str">
            <v>×</v>
          </cell>
          <cell r="AF60" t="str">
            <v>×</v>
          </cell>
        </row>
        <row r="61">
          <cell r="A61" t="str">
            <v>白岡市小久喜</v>
          </cell>
          <cell r="B61" t="str">
            <v>あおば薬局　白岡店</v>
          </cell>
          <cell r="C61" t="str">
            <v>○</v>
          </cell>
          <cell r="D61" t="str">
            <v>0480-31-8895</v>
          </cell>
          <cell r="E61" t="str">
            <v>白岡市小久喜815-6</v>
          </cell>
          <cell r="Q61" t="str">
            <v>○</v>
          </cell>
          <cell r="R61" t="str">
            <v>09:00-18:30</v>
          </cell>
          <cell r="S61" t="str">
            <v>09:00-18:30</v>
          </cell>
          <cell r="T61" t="str">
            <v>09:00-18:30</v>
          </cell>
          <cell r="U61" t="str">
            <v>09:00-17:00</v>
          </cell>
          <cell r="V61" t="str">
            <v>09:00-18:30</v>
          </cell>
          <cell r="W61" t="str">
            <v>09:00-13:00</v>
          </cell>
          <cell r="X61" t="str">
            <v>ー</v>
          </cell>
          <cell r="Y61" t="str">
            <v>ー</v>
          </cell>
          <cell r="Z61" t="str">
            <v>○</v>
          </cell>
          <cell r="AA61" t="str">
            <v>○</v>
          </cell>
          <cell r="AB61" t="str">
            <v>×</v>
          </cell>
          <cell r="AC61" t="str">
            <v>×</v>
          </cell>
          <cell r="AD61" t="str">
            <v>×</v>
          </cell>
          <cell r="AE61" t="str">
            <v>×</v>
          </cell>
          <cell r="AF61" t="str">
            <v>○</v>
          </cell>
        </row>
        <row r="62">
          <cell r="A62" t="str">
            <v>白岡市篠津</v>
          </cell>
          <cell r="B62" t="str">
            <v>ひよこ薬局</v>
          </cell>
          <cell r="C62" t="str">
            <v>〇</v>
          </cell>
          <cell r="D62" t="str">
            <v>0480-44-9803</v>
          </cell>
          <cell r="E62" t="str">
            <v>白岡市篠津1935-6</v>
          </cell>
          <cell r="Q62" t="str">
            <v>〇</v>
          </cell>
          <cell r="R62" t="str">
            <v>13:00-14:00</v>
          </cell>
          <cell r="S62" t="str">
            <v>13:00-14:00</v>
          </cell>
          <cell r="T62" t="str">
            <v>13:00-14:00</v>
          </cell>
          <cell r="U62" t="str">
            <v>13:00-17:00</v>
          </cell>
          <cell r="V62" t="str">
            <v>13:00-14:00</v>
          </cell>
          <cell r="W62" t="str">
            <v>13:00-17:00</v>
          </cell>
          <cell r="X62" t="str">
            <v>　　ー</v>
          </cell>
          <cell r="Y62" t="str">
            <v>　ー</v>
          </cell>
          <cell r="Z62" t="str">
            <v>〇</v>
          </cell>
          <cell r="AA62" t="str">
            <v>〇</v>
          </cell>
          <cell r="AB62" t="str">
            <v>×</v>
          </cell>
          <cell r="AC62" t="str">
            <v>×</v>
          </cell>
          <cell r="AD62" t="str">
            <v>×</v>
          </cell>
          <cell r="AE62" t="str">
            <v>×</v>
          </cell>
          <cell r="AF62" t="str">
            <v>×</v>
          </cell>
        </row>
        <row r="63">
          <cell r="A63" t="str">
            <v>白岡市小久喜</v>
          </cell>
          <cell r="B63" t="str">
            <v>鈴木薬局　白岡店</v>
          </cell>
          <cell r="C63" t="str">
            <v>〇</v>
          </cell>
          <cell r="D63" t="str">
            <v>0480-44-8820</v>
          </cell>
          <cell r="E63" t="str">
            <v>白岡市小久喜202-5</v>
          </cell>
          <cell r="Q63" t="str">
            <v>〇</v>
          </cell>
          <cell r="R63" t="str">
            <v>09:00-18:30</v>
          </cell>
          <cell r="S63" t="str">
            <v>09:00-18:30</v>
          </cell>
          <cell r="T63" t="str">
            <v>09:00-18:30</v>
          </cell>
          <cell r="U63" t="str">
            <v>09:00-18:30</v>
          </cell>
          <cell r="V63" t="str">
            <v>09:00-18:30</v>
          </cell>
          <cell r="W63" t="str">
            <v>09:00-12:30</v>
          </cell>
          <cell r="X63" t="str">
            <v>ー</v>
          </cell>
          <cell r="Y63" t="str">
            <v>ー</v>
          </cell>
          <cell r="Z63" t="str">
            <v>〇</v>
          </cell>
          <cell r="AA63" t="str">
            <v>〇</v>
          </cell>
          <cell r="AB63" t="str">
            <v>×</v>
          </cell>
          <cell r="AC63" t="str">
            <v>×</v>
          </cell>
          <cell r="AD63" t="str">
            <v>〇</v>
          </cell>
          <cell r="AE63" t="str">
            <v>×</v>
          </cell>
          <cell r="AF63" t="str">
            <v>×</v>
          </cell>
        </row>
        <row r="64">
          <cell r="A64" t="str">
            <v>白岡市小久喜</v>
          </cell>
          <cell r="B64" t="str">
            <v>明倫堂薬局</v>
          </cell>
          <cell r="C64" t="str">
            <v>×</v>
          </cell>
          <cell r="D64" t="str">
            <v>0480-91-7001</v>
          </cell>
          <cell r="E64" t="str">
            <v>埼玉県白岡市小久喜1070-1</v>
          </cell>
          <cell r="Q64" t="str">
            <v>○</v>
          </cell>
          <cell r="R64" t="str">
            <v>09:00-18:30</v>
          </cell>
          <cell r="S64" t="str">
            <v>09:00-18:30</v>
          </cell>
          <cell r="T64" t="str">
            <v>09:00-18:30</v>
          </cell>
          <cell r="U64" t="str">
            <v>09:00-18:30</v>
          </cell>
          <cell r="V64" t="str">
            <v>09:00-18:30</v>
          </cell>
          <cell r="W64" t="str">
            <v>09:00-12:30 14:00-15:30</v>
          </cell>
          <cell r="X64" t="str">
            <v>ー</v>
          </cell>
          <cell r="Y64" t="str">
            <v>ー</v>
          </cell>
          <cell r="Z64" t="str">
            <v>○</v>
          </cell>
          <cell r="AA64" t="str">
            <v>○</v>
          </cell>
          <cell r="AB64" t="str">
            <v>×</v>
          </cell>
          <cell r="AC64" t="str">
            <v>×</v>
          </cell>
          <cell r="AD64" t="str">
            <v>×</v>
          </cell>
          <cell r="AE64" t="str">
            <v>×</v>
          </cell>
          <cell r="AF64" t="str">
            <v>×</v>
          </cell>
        </row>
        <row r="65">
          <cell r="A65" t="str">
            <v>白岡市小久喜</v>
          </cell>
          <cell r="B65" t="str">
            <v>セキ薬局 白岡中央店</v>
          </cell>
          <cell r="C65" t="str">
            <v>○</v>
          </cell>
          <cell r="D65" t="str">
            <v>0480-90-5522</v>
          </cell>
          <cell r="E65" t="str">
            <v>白岡市小久喜980-1</v>
          </cell>
          <cell r="Q65" t="str">
            <v>○</v>
          </cell>
          <cell r="R65" t="str">
            <v>09:00-19:00</v>
          </cell>
          <cell r="S65" t="str">
            <v>09:00-19:00</v>
          </cell>
          <cell r="T65" t="str">
            <v>09:00-19:00</v>
          </cell>
          <cell r="U65" t="str">
            <v>09:00-19:00</v>
          </cell>
          <cell r="V65" t="str">
            <v>09:00-19:00</v>
          </cell>
          <cell r="W65" t="str">
            <v>09:00-19:00</v>
          </cell>
          <cell r="X65" t="str">
            <v>ー</v>
          </cell>
          <cell r="Y65" t="str">
            <v>ー</v>
          </cell>
          <cell r="Z65" t="str">
            <v>○（注射除く）</v>
          </cell>
          <cell r="AA65" t="str">
            <v>○</v>
          </cell>
          <cell r="AB65" t="str">
            <v>〇</v>
          </cell>
          <cell r="AC65" t="str">
            <v>×</v>
          </cell>
          <cell r="AD65" t="str">
            <v>×</v>
          </cell>
          <cell r="AE65" t="str">
            <v>×</v>
          </cell>
          <cell r="AF65" t="str">
            <v>○</v>
          </cell>
        </row>
        <row r="66">
          <cell r="A66" t="str">
            <v>白岡市新白岡</v>
          </cell>
          <cell r="B66" t="str">
            <v>スギ薬局新白岡店</v>
          </cell>
          <cell r="C66" t="str">
            <v>×</v>
          </cell>
          <cell r="D66" t="str">
            <v>0480-93-7440</v>
          </cell>
          <cell r="E66" t="str">
            <v>白岡市新白岡3-40-1</v>
          </cell>
          <cell r="Q66" t="str">
            <v>〇</v>
          </cell>
          <cell r="R66" t="str">
            <v>09:00-19:00</v>
          </cell>
          <cell r="S66" t="str">
            <v>09:00-19:00</v>
          </cell>
          <cell r="T66" t="str">
            <v>09:00-19:00</v>
          </cell>
          <cell r="U66" t="str">
            <v>ー</v>
          </cell>
          <cell r="V66" t="str">
            <v>09:00-19:00</v>
          </cell>
          <cell r="W66" t="str">
            <v>09:00-19:00</v>
          </cell>
          <cell r="X66" t="str">
            <v>ー</v>
          </cell>
          <cell r="Y66" t="str">
            <v>ー</v>
          </cell>
          <cell r="Z66" t="str">
            <v>〇</v>
          </cell>
          <cell r="AA66" t="str">
            <v>〇</v>
          </cell>
          <cell r="AB66" t="str">
            <v>〇</v>
          </cell>
          <cell r="AC66" t="str">
            <v>×</v>
          </cell>
          <cell r="AD66" t="str">
            <v>×</v>
          </cell>
          <cell r="AE66" t="str">
            <v>×</v>
          </cell>
          <cell r="AF66" t="str">
            <v>〇</v>
          </cell>
        </row>
        <row r="67">
          <cell r="A67" t="str">
            <v>白岡市新白岡</v>
          </cell>
          <cell r="B67" t="str">
            <v>セキ薬局 新白岡店</v>
          </cell>
          <cell r="C67" t="str">
            <v>○</v>
          </cell>
          <cell r="D67" t="str">
            <v>0480-90-1500</v>
          </cell>
          <cell r="E67" t="str">
            <v>白岡市新白岡4-6-13　ルネ新白岡駅前107号室</v>
          </cell>
          <cell r="Q67" t="str">
            <v>○</v>
          </cell>
          <cell r="R67" t="str">
            <v>09:00-19:00</v>
          </cell>
          <cell r="S67" t="str">
            <v>09:00-19:00</v>
          </cell>
          <cell r="T67" t="str">
            <v>09:00-14:00、15:00-19:00</v>
          </cell>
          <cell r="U67" t="str">
            <v>09:00-19:00</v>
          </cell>
          <cell r="V67" t="str">
            <v>09:00-19:00</v>
          </cell>
          <cell r="W67" t="str">
            <v>09:00-19:00</v>
          </cell>
          <cell r="X67" t="str">
            <v>ー</v>
          </cell>
          <cell r="Y67" t="str">
            <v>ー</v>
          </cell>
          <cell r="Z67" t="str">
            <v>○（注射除く）</v>
          </cell>
          <cell r="AA67" t="str">
            <v>○</v>
          </cell>
          <cell r="AB67" t="str">
            <v>〇</v>
          </cell>
          <cell r="AC67" t="str">
            <v>×</v>
          </cell>
          <cell r="AD67" t="str">
            <v>×</v>
          </cell>
          <cell r="AE67" t="str">
            <v>×</v>
          </cell>
          <cell r="AF67" t="str">
            <v>○</v>
          </cell>
        </row>
        <row r="68">
          <cell r="A68" t="str">
            <v>白岡市新白岡</v>
          </cell>
          <cell r="B68" t="str">
            <v>クスリのアオキ新白岡薬局</v>
          </cell>
          <cell r="C68" t="str">
            <v>×</v>
          </cell>
          <cell r="D68" t="str">
            <v>0480-31-6327</v>
          </cell>
          <cell r="E68" t="str">
            <v>白岡市新白岡5丁目12番地2</v>
          </cell>
          <cell r="Q68" t="str">
            <v>〇</v>
          </cell>
          <cell r="R68" t="str">
            <v>9:00-19:00</v>
          </cell>
          <cell r="S68" t="str">
            <v>9:00-19:00</v>
          </cell>
          <cell r="T68" t="str">
            <v>9:00-19:00</v>
          </cell>
          <cell r="U68" t="str">
            <v>9:00-19:00</v>
          </cell>
          <cell r="V68" t="str">
            <v>9:00-19:00</v>
          </cell>
          <cell r="W68" t="str">
            <v>9:00-13:00</v>
          </cell>
          <cell r="X68" t="str">
            <v>ー</v>
          </cell>
          <cell r="Y68" t="str">
            <v>ー</v>
          </cell>
          <cell r="Z68" t="str">
            <v>〇</v>
          </cell>
          <cell r="AA68" t="str">
            <v>〇</v>
          </cell>
          <cell r="AB68" t="str">
            <v>〇</v>
          </cell>
          <cell r="AC68" t="str">
            <v>×</v>
          </cell>
          <cell r="AD68" t="str">
            <v>〇</v>
          </cell>
          <cell r="AE68" t="str">
            <v>×</v>
          </cell>
          <cell r="AF68" t="str">
            <v>〇</v>
          </cell>
        </row>
        <row r="69">
          <cell r="A69" t="str">
            <v>白岡市新白岡</v>
          </cell>
          <cell r="B69" t="str">
            <v>サークル薬局新白岡西口店</v>
          </cell>
          <cell r="C69" t="str">
            <v>○</v>
          </cell>
          <cell r="D69" t="str">
            <v>0480-48-6849</v>
          </cell>
          <cell r="E69" t="str">
            <v>白岡市新白岡７－１５－７</v>
          </cell>
          <cell r="Q69" t="str">
            <v>○</v>
          </cell>
          <cell r="R69" t="str">
            <v>13:00-14:00</v>
          </cell>
          <cell r="S69" t="str">
            <v>13:00-14:00</v>
          </cell>
          <cell r="T69" t="str">
            <v>14:00-17:00</v>
          </cell>
          <cell r="U69" t="str">
            <v>13:00-14:00</v>
          </cell>
          <cell r="V69" t="str">
            <v>14:00-17:00</v>
          </cell>
          <cell r="W69" t="str">
            <v>ー</v>
          </cell>
          <cell r="X69" t="str">
            <v>ー</v>
          </cell>
          <cell r="Y69" t="str">
            <v>ー</v>
          </cell>
          <cell r="Z69" t="str">
            <v>○</v>
          </cell>
          <cell r="AA69" t="str">
            <v>○</v>
          </cell>
          <cell r="AB69" t="str">
            <v>○</v>
          </cell>
          <cell r="AC69" t="str">
            <v>×</v>
          </cell>
          <cell r="AD69" t="str">
            <v>×</v>
          </cell>
          <cell r="AE69" t="str">
            <v>×</v>
          </cell>
          <cell r="AF69" t="str">
            <v>○</v>
          </cell>
        </row>
        <row r="70">
          <cell r="A70" t="str">
            <v>白岡市西</v>
          </cell>
          <cell r="B70" t="str">
            <v>白岡スマイル薬局</v>
          </cell>
          <cell r="C70" t="str">
            <v>×</v>
          </cell>
          <cell r="D70" t="str">
            <v>0480-53-9073</v>
          </cell>
          <cell r="E70" t="str">
            <v>白岡市西1-3-8</v>
          </cell>
          <cell r="Q70" t="str">
            <v>〇</v>
          </cell>
          <cell r="R70" t="str">
            <v>09:00-18:00</v>
          </cell>
          <cell r="S70" t="str">
            <v>09:00-18:00</v>
          </cell>
          <cell r="T70" t="str">
            <v>09:00-18:00</v>
          </cell>
          <cell r="U70" t="str">
            <v>09:00-17:00</v>
          </cell>
          <cell r="V70" t="str">
            <v>09:00-18:00</v>
          </cell>
          <cell r="W70" t="str">
            <v>09:00-15:00</v>
          </cell>
          <cell r="X70" t="str">
            <v>ー</v>
          </cell>
          <cell r="Y70" t="str">
            <v>ー</v>
          </cell>
          <cell r="Z70" t="str">
            <v>✕</v>
          </cell>
          <cell r="AA70" t="str">
            <v>〇</v>
          </cell>
          <cell r="AB70" t="str">
            <v>〇</v>
          </cell>
          <cell r="AC70" t="str">
            <v>✕</v>
          </cell>
          <cell r="AD70" t="str">
            <v>✕</v>
          </cell>
          <cell r="AE70" t="str">
            <v>✕</v>
          </cell>
          <cell r="AF70" t="str">
            <v>○</v>
          </cell>
        </row>
        <row r="71">
          <cell r="A71" t="str">
            <v>白岡市千駄野</v>
          </cell>
          <cell r="B71" t="str">
            <v>いなほの調剤薬局</v>
          </cell>
          <cell r="C71" t="str">
            <v>○</v>
          </cell>
          <cell r="D71" t="str">
            <v>0480-90-1748</v>
          </cell>
          <cell r="E71" t="str">
            <v>白岡市千駄野663-4</v>
          </cell>
          <cell r="Q71" t="str">
            <v>○</v>
          </cell>
          <cell r="R71" t="str">
            <v>08:30-17:30</v>
          </cell>
          <cell r="S71" t="str">
            <v>08:30-17:30</v>
          </cell>
          <cell r="T71" t="str">
            <v>08:30-17:30</v>
          </cell>
          <cell r="U71" t="str">
            <v>08:30-17:30</v>
          </cell>
          <cell r="V71" t="str">
            <v>08:30-17:30</v>
          </cell>
          <cell r="W71" t="str">
            <v>09:00-12:00</v>
          </cell>
          <cell r="X71" t="str">
            <v>ー</v>
          </cell>
          <cell r="Y71" t="str">
            <v>ー</v>
          </cell>
          <cell r="Z71" t="str">
            <v>○</v>
          </cell>
          <cell r="AA71" t="str">
            <v>○</v>
          </cell>
          <cell r="AB71" t="str">
            <v>○</v>
          </cell>
          <cell r="AC71" t="str">
            <v>○</v>
          </cell>
          <cell r="AD71" t="str">
            <v>○</v>
          </cell>
          <cell r="AE71" t="str">
            <v>×</v>
          </cell>
          <cell r="AF71" t="str">
            <v>○</v>
          </cell>
        </row>
        <row r="72">
          <cell r="A72" t="str">
            <v>白岡市千駄野</v>
          </cell>
          <cell r="B72" t="str">
            <v>セキ薬局 白岡店</v>
          </cell>
          <cell r="C72" t="str">
            <v>○</v>
          </cell>
          <cell r="D72" t="str">
            <v>0480-90-5332</v>
          </cell>
          <cell r="E72" t="str">
            <v>白岡市千駄野657-7</v>
          </cell>
          <cell r="Q72" t="str">
            <v>○</v>
          </cell>
          <cell r="R72" t="str">
            <v>08:45-20:00</v>
          </cell>
          <cell r="S72" t="str">
            <v>08:45-20:00</v>
          </cell>
          <cell r="T72" t="str">
            <v>08:45-20：00</v>
          </cell>
          <cell r="U72" t="str">
            <v>08:45-20:00</v>
          </cell>
          <cell r="V72" t="str">
            <v>08:45-20:00</v>
          </cell>
          <cell r="W72" t="str">
            <v>08:30-20：00</v>
          </cell>
          <cell r="X72" t="str">
            <v>ー</v>
          </cell>
          <cell r="Y72" t="str">
            <v>ー</v>
          </cell>
          <cell r="Z72" t="str">
            <v>○（注射除く）</v>
          </cell>
          <cell r="AA72" t="str">
            <v>○</v>
          </cell>
          <cell r="AB72" t="str">
            <v>〇</v>
          </cell>
          <cell r="AC72" t="str">
            <v>×</v>
          </cell>
          <cell r="AD72" t="str">
            <v>×</v>
          </cell>
          <cell r="AE72" t="str">
            <v>×</v>
          </cell>
          <cell r="AF72" t="str">
            <v>○</v>
          </cell>
        </row>
        <row r="73">
          <cell r="A73" t="str">
            <v>白岡市千駄野</v>
          </cell>
          <cell r="B73" t="str">
            <v>クオール薬局白岡店</v>
          </cell>
          <cell r="C73" t="str">
            <v>〇</v>
          </cell>
          <cell r="D73" t="str">
            <v>0480-93-1161</v>
          </cell>
          <cell r="E73" t="str">
            <v>白岡市千駄野1340-5</v>
          </cell>
          <cell r="Q73" t="str">
            <v>○</v>
          </cell>
          <cell r="R73" t="str">
            <v>09:00-18:00</v>
          </cell>
          <cell r="S73" t="str">
            <v>09:00-18:00</v>
          </cell>
          <cell r="T73" t="str">
            <v>09:00-17:00</v>
          </cell>
          <cell r="U73" t="str">
            <v>ー</v>
          </cell>
          <cell r="V73" t="str">
            <v>09:00-18:00</v>
          </cell>
          <cell r="W73" t="str">
            <v>09:00-13:00</v>
          </cell>
          <cell r="X73" t="str">
            <v>ー</v>
          </cell>
          <cell r="Y73" t="str">
            <v>ー</v>
          </cell>
          <cell r="Z73" t="str">
            <v>○</v>
          </cell>
          <cell r="AA73" t="str">
            <v>○</v>
          </cell>
          <cell r="AB73" t="str">
            <v>○</v>
          </cell>
          <cell r="AC73" t="str">
            <v>○</v>
          </cell>
          <cell r="AD73" t="str">
            <v>○</v>
          </cell>
          <cell r="AE73" t="str">
            <v>○</v>
          </cell>
          <cell r="AF73" t="str">
            <v>○</v>
          </cell>
        </row>
        <row r="74">
          <cell r="A74" t="str">
            <v>白岡市白岡</v>
          </cell>
          <cell r="B74" t="str">
            <v>ウエルシア薬局白岡店</v>
          </cell>
          <cell r="C74" t="str">
            <v>〇</v>
          </cell>
          <cell r="D74" t="str">
            <v>0480-91-6722</v>
          </cell>
          <cell r="E74" t="str">
            <v>白岡市白岡1143-1</v>
          </cell>
          <cell r="Q74" t="str">
            <v>〇</v>
          </cell>
          <cell r="R74" t="str">
            <v>09:00-19:30</v>
          </cell>
          <cell r="S74" t="str">
            <v>09:00-19:30</v>
          </cell>
          <cell r="T74" t="str">
            <v>09:00-19:30</v>
          </cell>
          <cell r="U74" t="str">
            <v>09:00-19:30</v>
          </cell>
          <cell r="V74" t="str">
            <v>09:00-19:30</v>
          </cell>
          <cell r="W74" t="str">
            <v>09:00-19:30</v>
          </cell>
          <cell r="X74" t="str">
            <v>ー</v>
          </cell>
          <cell r="Y74" t="str">
            <v>09:00-14:00</v>
          </cell>
          <cell r="Z74" t="str">
            <v>〇</v>
          </cell>
          <cell r="AA74" t="str">
            <v>〇</v>
          </cell>
          <cell r="AB74" t="str">
            <v>〇</v>
          </cell>
          <cell r="AC74" t="str">
            <v>×</v>
          </cell>
          <cell r="AD74" t="str">
            <v>×</v>
          </cell>
          <cell r="AE74" t="str">
            <v>×</v>
          </cell>
          <cell r="AF74" t="str">
            <v>〇</v>
          </cell>
        </row>
        <row r="75">
          <cell r="A75" t="str">
            <v>白岡市白岡</v>
          </cell>
          <cell r="B75" t="str">
            <v>フタバ薬局</v>
          </cell>
          <cell r="C75" t="str">
            <v>◯</v>
          </cell>
          <cell r="D75" t="str">
            <v>0480－31－8225</v>
          </cell>
          <cell r="E75" t="str">
            <v>白岡市白岡1501イリーデカーサ1Ｆ</v>
          </cell>
          <cell r="Q75" t="str">
            <v>○</v>
          </cell>
          <cell r="R75" t="str">
            <v>9：00～16：00</v>
          </cell>
          <cell r="S75" t="str">
            <v>9：00～16：00</v>
          </cell>
          <cell r="T75" t="str">
            <v>9：00～16：00</v>
          </cell>
          <cell r="U75" t="str">
            <v>9：00～16：00</v>
          </cell>
          <cell r="V75" t="str">
            <v>9：00～16：00</v>
          </cell>
          <cell r="W75" t="str">
            <v>9：00～12：30</v>
          </cell>
          <cell r="X75" t="str">
            <v>ー</v>
          </cell>
          <cell r="Y75" t="str">
            <v>ー</v>
          </cell>
          <cell r="Z75" t="str">
            <v>×</v>
          </cell>
          <cell r="AA75" t="str">
            <v>○</v>
          </cell>
          <cell r="AB75" t="str">
            <v>×</v>
          </cell>
          <cell r="AC75" t="str">
            <v>×</v>
          </cell>
          <cell r="AD75" t="str">
            <v>×</v>
          </cell>
          <cell r="AE75" t="str">
            <v>×</v>
          </cell>
          <cell r="AF75" t="str">
            <v>×</v>
          </cell>
        </row>
      </sheetData>
      <sheetData sheetId="1"/>
      <sheetData sheetId="2"/>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686CDD-07FC-42DF-8D43-E3E02BF33C9E}">
  <sheetPr>
    <tabColor theme="9" tint="0.39997558519241921"/>
    <pageSetUpPr fitToPage="1"/>
  </sheetPr>
  <dimension ref="A1:U98"/>
  <sheetViews>
    <sheetView tabSelected="1" topLeftCell="H1" zoomScale="70" zoomScaleNormal="70" workbookViewId="0">
      <selection activeCell="A4" sqref="A4:U4"/>
    </sheetView>
  </sheetViews>
  <sheetFormatPr defaultColWidth="9" defaultRowHeight="17.5" x14ac:dyDescent="0.55000000000000004"/>
  <cols>
    <col min="1" max="1" width="15" style="2" customWidth="1"/>
    <col min="2" max="2" width="25" style="2" customWidth="1"/>
    <col min="3" max="3" width="9" style="2"/>
    <col min="4" max="4" width="50" style="2" customWidth="1"/>
    <col min="5" max="5" width="25" style="2" customWidth="1"/>
    <col min="6" max="6" width="15" style="2" customWidth="1"/>
    <col min="7" max="7" width="15.25" style="2" customWidth="1"/>
    <col min="8" max="11" width="15.33203125" style="2" customWidth="1"/>
    <col min="12" max="14" width="15.08203125" style="2" bestFit="1" customWidth="1"/>
    <col min="15" max="16" width="15" style="2" customWidth="1"/>
    <col min="17" max="18" width="16.75" style="2" bestFit="1" customWidth="1"/>
    <col min="19" max="21" width="15" style="2" customWidth="1"/>
    <col min="22" max="16384" width="9" style="2"/>
  </cols>
  <sheetData>
    <row r="1" spans="1:21" ht="35" x14ac:dyDescent="0.55000000000000004">
      <c r="A1" s="1" t="s">
        <v>0</v>
      </c>
      <c r="B1" s="1"/>
      <c r="C1" s="1"/>
      <c r="D1" s="1"/>
      <c r="E1" s="1"/>
      <c r="F1" s="1"/>
      <c r="G1" s="1"/>
      <c r="H1" s="1"/>
      <c r="I1" s="1"/>
      <c r="J1" s="1"/>
      <c r="K1" s="1"/>
      <c r="L1" s="1"/>
      <c r="M1" s="1"/>
      <c r="N1" s="1"/>
      <c r="O1" s="1"/>
      <c r="P1" s="1"/>
      <c r="Q1" s="1"/>
      <c r="R1" s="1"/>
      <c r="S1" s="1"/>
      <c r="T1" s="1"/>
      <c r="U1" s="1"/>
    </row>
    <row r="2" spans="1:21" ht="35" x14ac:dyDescent="0.55000000000000004">
      <c r="A2" s="1" t="s">
        <v>1</v>
      </c>
      <c r="B2" s="1"/>
      <c r="C2" s="1"/>
      <c r="D2" s="1"/>
      <c r="E2" s="1"/>
      <c r="F2" s="1"/>
      <c r="G2" s="1"/>
      <c r="H2" s="1"/>
      <c r="I2" s="1"/>
      <c r="J2" s="1"/>
      <c r="K2" s="1"/>
      <c r="L2" s="1"/>
      <c r="M2" s="1"/>
      <c r="N2" s="1"/>
      <c r="O2" s="1"/>
      <c r="P2" s="1"/>
      <c r="Q2" s="1"/>
      <c r="R2" s="1"/>
      <c r="S2" s="1"/>
      <c r="T2" s="1"/>
      <c r="U2" s="1"/>
    </row>
    <row r="3" spans="1:21" ht="25.5" x14ac:dyDescent="0.55000000000000004">
      <c r="A3" s="3" t="s">
        <v>2</v>
      </c>
      <c r="B3" s="3"/>
      <c r="C3" s="3"/>
      <c r="D3" s="3"/>
      <c r="E3" s="3"/>
      <c r="F3" s="3"/>
      <c r="G3" s="3"/>
      <c r="H3" s="3"/>
      <c r="I3" s="3"/>
      <c r="J3" s="3"/>
      <c r="K3" s="3"/>
      <c r="L3" s="3"/>
      <c r="M3" s="3"/>
      <c r="N3" s="3"/>
      <c r="O3" s="3"/>
      <c r="P3" s="3"/>
      <c r="Q3" s="3"/>
      <c r="R3" s="3"/>
      <c r="S3" s="3"/>
      <c r="T3" s="3"/>
      <c r="U3" s="3"/>
    </row>
    <row r="4" spans="1:21" ht="19.5" thickBot="1" x14ac:dyDescent="0.6">
      <c r="A4" s="4"/>
      <c r="B4" s="4"/>
      <c r="C4" s="4"/>
      <c r="D4" s="4"/>
      <c r="E4" s="4"/>
      <c r="F4" s="4"/>
      <c r="G4" s="4"/>
      <c r="H4" s="4"/>
      <c r="I4" s="4"/>
      <c r="J4" s="4"/>
      <c r="K4" s="4"/>
      <c r="L4" s="4"/>
      <c r="M4" s="4"/>
      <c r="N4" s="4"/>
      <c r="O4" s="4"/>
      <c r="P4" s="4"/>
      <c r="Q4" s="4"/>
      <c r="R4" s="4"/>
      <c r="S4" s="4"/>
      <c r="T4" s="4"/>
      <c r="U4" s="4"/>
    </row>
    <row r="5" spans="1:21" ht="27" customHeight="1" thickTop="1" x14ac:dyDescent="0.55000000000000004">
      <c r="A5" s="5" t="s">
        <v>3</v>
      </c>
      <c r="B5" s="6"/>
      <c r="C5" s="6"/>
      <c r="D5" s="6"/>
      <c r="E5" s="6"/>
      <c r="F5" s="6"/>
      <c r="G5" s="6"/>
      <c r="H5" s="6"/>
      <c r="I5" s="6"/>
      <c r="J5" s="6"/>
      <c r="K5" s="6"/>
      <c r="L5" s="6"/>
      <c r="M5" s="6"/>
      <c r="N5" s="6"/>
      <c r="O5" s="6"/>
      <c r="P5" s="6"/>
      <c r="Q5" s="6"/>
      <c r="R5" s="6"/>
      <c r="S5" s="6"/>
      <c r="T5" s="6"/>
      <c r="U5" s="7"/>
    </row>
    <row r="6" spans="1:21" ht="27" customHeight="1" x14ac:dyDescent="0.55000000000000004">
      <c r="A6" s="8" t="s">
        <v>4</v>
      </c>
      <c r="B6" s="9"/>
      <c r="C6" s="9"/>
      <c r="D6" s="9"/>
      <c r="E6" s="9"/>
      <c r="F6" s="9"/>
      <c r="G6" s="9"/>
      <c r="H6" s="9"/>
      <c r="I6" s="9"/>
      <c r="J6" s="9"/>
      <c r="K6" s="9"/>
      <c r="L6" s="9"/>
      <c r="M6" s="9"/>
      <c r="N6" s="9"/>
      <c r="O6" s="9"/>
      <c r="P6" s="9"/>
      <c r="Q6" s="9"/>
      <c r="R6" s="9"/>
      <c r="S6" s="9"/>
      <c r="T6" s="9"/>
      <c r="U6" s="10"/>
    </row>
    <row r="7" spans="1:21" ht="27" customHeight="1" x14ac:dyDescent="0.55000000000000004">
      <c r="A7" s="8" t="s">
        <v>5</v>
      </c>
      <c r="B7" s="9"/>
      <c r="C7" s="9"/>
      <c r="D7" s="9"/>
      <c r="E7" s="9"/>
      <c r="F7" s="9"/>
      <c r="G7" s="9"/>
      <c r="H7" s="9"/>
      <c r="I7" s="9"/>
      <c r="J7" s="9"/>
      <c r="K7" s="9"/>
      <c r="L7" s="9"/>
      <c r="M7" s="9"/>
      <c r="N7" s="9"/>
      <c r="O7" s="9"/>
      <c r="P7" s="9"/>
      <c r="Q7" s="9"/>
      <c r="R7" s="9"/>
      <c r="S7" s="9"/>
      <c r="T7" s="9"/>
      <c r="U7" s="10"/>
    </row>
    <row r="8" spans="1:21" ht="27" customHeight="1" x14ac:dyDescent="0.55000000000000004">
      <c r="A8" s="8" t="s">
        <v>6</v>
      </c>
      <c r="B8" s="9"/>
      <c r="C8" s="9"/>
      <c r="D8" s="9"/>
      <c r="E8" s="9"/>
      <c r="F8" s="9"/>
      <c r="G8" s="9"/>
      <c r="H8" s="9"/>
      <c r="I8" s="9"/>
      <c r="J8" s="9"/>
      <c r="K8" s="9"/>
      <c r="L8" s="9"/>
      <c r="M8" s="9"/>
      <c r="N8" s="9"/>
      <c r="O8" s="9"/>
      <c r="P8" s="9"/>
      <c r="Q8" s="9"/>
      <c r="R8" s="9"/>
      <c r="S8" s="9"/>
      <c r="T8" s="9"/>
      <c r="U8" s="10"/>
    </row>
    <row r="9" spans="1:21" ht="27" customHeight="1" x14ac:dyDescent="0.55000000000000004">
      <c r="A9" s="8" t="s">
        <v>7</v>
      </c>
      <c r="B9" s="9"/>
      <c r="C9" s="9"/>
      <c r="D9" s="9"/>
      <c r="E9" s="9"/>
      <c r="F9" s="9"/>
      <c r="G9" s="9"/>
      <c r="H9" s="9"/>
      <c r="I9" s="9"/>
      <c r="J9" s="9"/>
      <c r="K9" s="9"/>
      <c r="L9" s="9"/>
      <c r="M9" s="9"/>
      <c r="N9" s="9"/>
      <c r="O9" s="9"/>
      <c r="P9" s="9"/>
      <c r="Q9" s="9"/>
      <c r="R9" s="9"/>
      <c r="S9" s="9"/>
      <c r="T9" s="9"/>
      <c r="U9" s="10"/>
    </row>
    <row r="10" spans="1:21" ht="52.5" customHeight="1" thickBot="1" x14ac:dyDescent="0.6">
      <c r="A10" s="11" t="s">
        <v>8</v>
      </c>
      <c r="B10" s="12"/>
      <c r="C10" s="12"/>
      <c r="D10" s="12"/>
      <c r="E10" s="12"/>
      <c r="F10" s="12"/>
      <c r="G10" s="12"/>
      <c r="H10" s="12"/>
      <c r="I10" s="12"/>
      <c r="J10" s="12"/>
      <c r="K10" s="12"/>
      <c r="L10" s="12"/>
      <c r="M10" s="12"/>
      <c r="N10" s="12"/>
      <c r="O10" s="12"/>
      <c r="P10" s="12"/>
      <c r="Q10" s="12"/>
      <c r="R10" s="12"/>
      <c r="S10" s="12"/>
      <c r="T10" s="12"/>
      <c r="U10" s="13"/>
    </row>
    <row r="11" spans="1:21" ht="18.5" thickTop="1" thickBot="1" x14ac:dyDescent="0.6"/>
    <row r="12" spans="1:21" ht="23.25" customHeight="1" thickBot="1" x14ac:dyDescent="0.6">
      <c r="A12" s="14" t="s">
        <v>9</v>
      </c>
      <c r="B12" s="15"/>
      <c r="C12" s="15"/>
      <c r="D12" s="15"/>
      <c r="E12" s="16"/>
      <c r="F12" s="17" t="s">
        <v>10</v>
      </c>
      <c r="G12" s="18"/>
      <c r="H12" s="18"/>
      <c r="I12" s="18"/>
      <c r="J12" s="18"/>
      <c r="K12" s="18"/>
      <c r="L12" s="18"/>
      <c r="M12" s="18"/>
      <c r="N12" s="18"/>
      <c r="O12" s="18"/>
      <c r="P12" s="18"/>
      <c r="Q12" s="18"/>
      <c r="R12" s="18"/>
      <c r="S12" s="18"/>
      <c r="T12" s="18"/>
      <c r="U12" s="19"/>
    </row>
    <row r="13" spans="1:21" ht="24.75" customHeight="1" x14ac:dyDescent="0.55000000000000004">
      <c r="A13" s="20" t="s">
        <v>11</v>
      </c>
      <c r="B13" s="21" t="s">
        <v>12</v>
      </c>
      <c r="C13" s="21" t="s">
        <v>13</v>
      </c>
      <c r="D13" s="22" t="s">
        <v>14</v>
      </c>
      <c r="E13" s="22" t="s">
        <v>15</v>
      </c>
      <c r="F13" s="23" t="s">
        <v>16</v>
      </c>
      <c r="G13" s="24" t="s">
        <v>17</v>
      </c>
      <c r="H13" s="24"/>
      <c r="I13" s="24"/>
      <c r="J13" s="24"/>
      <c r="K13" s="24"/>
      <c r="L13" s="24"/>
      <c r="M13" s="24"/>
      <c r="N13" s="24"/>
      <c r="O13" s="24" t="s">
        <v>18</v>
      </c>
      <c r="P13" s="24"/>
      <c r="Q13" s="24"/>
      <c r="R13" s="24"/>
      <c r="S13" s="24"/>
      <c r="T13" s="24"/>
      <c r="U13" s="25"/>
    </row>
    <row r="14" spans="1:21" ht="30" customHeight="1" x14ac:dyDescent="0.55000000000000004">
      <c r="A14" s="26"/>
      <c r="B14" s="27"/>
      <c r="C14" s="27"/>
      <c r="D14" s="28"/>
      <c r="E14" s="28"/>
      <c r="F14" s="23"/>
      <c r="G14" s="29" t="s">
        <v>19</v>
      </c>
      <c r="H14" s="29" t="s">
        <v>20</v>
      </c>
      <c r="I14" s="29" t="s">
        <v>21</v>
      </c>
      <c r="J14" s="29" t="s">
        <v>22</v>
      </c>
      <c r="K14" s="29" t="s">
        <v>23</v>
      </c>
      <c r="L14" s="29" t="s">
        <v>24</v>
      </c>
      <c r="M14" s="29" t="s">
        <v>25</v>
      </c>
      <c r="N14" s="29" t="s">
        <v>26</v>
      </c>
      <c r="O14" s="30" t="s">
        <v>27</v>
      </c>
      <c r="P14" s="30" t="s">
        <v>28</v>
      </c>
      <c r="Q14" s="30" t="s">
        <v>29</v>
      </c>
      <c r="R14" s="30" t="s">
        <v>30</v>
      </c>
      <c r="S14" s="30" t="s">
        <v>31</v>
      </c>
      <c r="T14" s="30" t="s">
        <v>32</v>
      </c>
      <c r="U14" s="31" t="s">
        <v>33</v>
      </c>
    </row>
    <row r="15" spans="1:21" ht="30" customHeight="1" thickBot="1" x14ac:dyDescent="0.6">
      <c r="A15" s="32"/>
      <c r="B15" s="33"/>
      <c r="C15" s="33"/>
      <c r="D15" s="34"/>
      <c r="E15" s="34"/>
      <c r="F15" s="35"/>
      <c r="G15" s="33"/>
      <c r="H15" s="33"/>
      <c r="I15" s="33"/>
      <c r="J15" s="33"/>
      <c r="K15" s="33"/>
      <c r="L15" s="33"/>
      <c r="M15" s="33"/>
      <c r="N15" s="33"/>
      <c r="O15" s="36"/>
      <c r="P15" s="36"/>
      <c r="Q15" s="36"/>
      <c r="R15" s="36"/>
      <c r="S15" s="36"/>
      <c r="T15" s="36"/>
      <c r="U15" s="37"/>
    </row>
    <row r="16" spans="1:21" ht="22.5" customHeight="1" x14ac:dyDescent="0.55000000000000004">
      <c r="A16" s="38" t="str">
        <f>[1]元データ!A9</f>
        <v>久喜市下早見</v>
      </c>
      <c r="B16" s="39" t="str">
        <f>[1]元データ!B9</f>
        <v>クラージュ薬局</v>
      </c>
      <c r="C16" s="40" t="str">
        <f>[1]元データ!C9</f>
        <v>〇</v>
      </c>
      <c r="D16" s="41" t="str">
        <f>[1]元データ!E9</f>
        <v>久喜市下早見1185‐5</v>
      </c>
      <c r="E16" s="42" t="str">
        <f>[1]元データ!D9</f>
        <v>0480-25-5565</v>
      </c>
      <c r="F16" s="43" t="str">
        <f>[1]元データ!Q9</f>
        <v>◯</v>
      </c>
      <c r="G16" s="44" t="str">
        <f>[1]元データ!R9</f>
        <v>８:45-17:45</v>
      </c>
      <c r="H16" s="44" t="str">
        <f>[1]元データ!S9</f>
        <v>８:45-17:45</v>
      </c>
      <c r="I16" s="44" t="str">
        <f>[1]元データ!T9</f>
        <v>ー</v>
      </c>
      <c r="J16" s="44" t="str">
        <f>[1]元データ!U9</f>
        <v>８:45-17:45</v>
      </c>
      <c r="K16" s="44" t="str">
        <f>[1]元データ!V9</f>
        <v>８:45-17:45</v>
      </c>
      <c r="L16" s="44" t="str">
        <f>[1]元データ!W9</f>
        <v>８:45-17:45</v>
      </c>
      <c r="M16" s="44" t="str">
        <f>[1]元データ!X9</f>
        <v>ー</v>
      </c>
      <c r="N16" s="44" t="str">
        <f>[1]元データ!Y9</f>
        <v>ー</v>
      </c>
      <c r="O16" s="40" t="str">
        <f>[1]元データ!Z9</f>
        <v>◯</v>
      </c>
      <c r="P16" s="40" t="str">
        <f>[1]元データ!AA9</f>
        <v>◯</v>
      </c>
      <c r="Q16" s="40" t="str">
        <f>[1]元データ!AB9</f>
        <v>◯</v>
      </c>
      <c r="R16" s="40" t="str">
        <f>[1]元データ!AC9</f>
        <v>×：実施薬局へ紹介</v>
      </c>
      <c r="S16" s="40" t="str">
        <f>[1]元データ!AD9</f>
        <v>×：実施薬局へ紹介</v>
      </c>
      <c r="T16" s="40" t="str">
        <f>[1]元データ!AE9</f>
        <v>×：実施薬局へ紹介</v>
      </c>
      <c r="U16" s="42" t="str">
        <f>[1]元データ!AF9</f>
        <v>×</v>
      </c>
    </row>
    <row r="17" spans="1:21" ht="22.5" customHeight="1" x14ac:dyDescent="0.55000000000000004">
      <c r="A17" s="45" t="str">
        <f>[1]元データ!A10</f>
        <v>久喜市江面</v>
      </c>
      <c r="B17" s="46" t="str">
        <f>[1]元データ!B10</f>
        <v>飛鳥薬局　江面店</v>
      </c>
      <c r="C17" s="47" t="str">
        <f>[1]元データ!C10</f>
        <v>〇</v>
      </c>
      <c r="D17" s="48" t="str">
        <f>[1]元データ!E10</f>
        <v>久喜市江面9-11</v>
      </c>
      <c r="E17" s="49" t="str">
        <f>[1]元データ!D10</f>
        <v>0480-26-1212</v>
      </c>
      <c r="F17" s="50" t="str">
        <f>[1]元データ!Q10</f>
        <v>○</v>
      </c>
      <c r="G17" s="51" t="str">
        <f>[1]元データ!R10</f>
        <v>09:00-18:30</v>
      </c>
      <c r="H17" s="51" t="str">
        <f>[1]元データ!S10</f>
        <v>09:00-17:00</v>
      </c>
      <c r="I17" s="51" t="str">
        <f>[1]元データ!T10</f>
        <v>09:00-18:30</v>
      </c>
      <c r="J17" s="51" t="str">
        <f>[1]元データ!U10</f>
        <v>09:00-18:30</v>
      </c>
      <c r="K17" s="51" t="str">
        <f>[1]元データ!V10</f>
        <v>10:30-18:30</v>
      </c>
      <c r="L17" s="51" t="str">
        <f>[1]元データ!W10</f>
        <v>09:00-18:30</v>
      </c>
      <c r="M17" s="51" t="str">
        <f>[1]元データ!X10</f>
        <v>09:00-12:00</v>
      </c>
      <c r="N17" s="51" t="str">
        <f>[1]元データ!Y10</f>
        <v>ー</v>
      </c>
      <c r="O17" s="47" t="str">
        <f>[1]元データ!Z10</f>
        <v>×</v>
      </c>
      <c r="P17" s="47" t="str">
        <f>[1]元データ!AA10</f>
        <v>〇</v>
      </c>
      <c r="Q17" s="47" t="str">
        <f>[1]元データ!AB10</f>
        <v>×</v>
      </c>
      <c r="R17" s="47" t="str">
        <f>[1]元データ!AC10</f>
        <v>×</v>
      </c>
      <c r="S17" s="47" t="str">
        <f>[1]元データ!AD10</f>
        <v>×</v>
      </c>
      <c r="T17" s="47" t="str">
        <f>[1]元データ!AE10</f>
        <v>×</v>
      </c>
      <c r="U17" s="49" t="str">
        <f>[1]元データ!AF10</f>
        <v>×</v>
      </c>
    </row>
    <row r="18" spans="1:21" ht="22.5" customHeight="1" x14ac:dyDescent="0.55000000000000004">
      <c r="A18" s="45" t="str">
        <f>[1]元データ!A11</f>
        <v>久喜市下清久</v>
      </c>
      <c r="B18" s="46" t="str">
        <f>[1]元データ!B11</f>
        <v>かちどき薬局　久喜店</v>
      </c>
      <c r="C18" s="47" t="str">
        <f>[1]元データ!C11</f>
        <v>〇</v>
      </c>
      <c r="D18" s="48" t="str">
        <f>[1]元データ!E11</f>
        <v>久喜市下清久276-4</v>
      </c>
      <c r="E18" s="49" t="str">
        <f>[1]元データ!D11</f>
        <v>0480-24-2212</v>
      </c>
      <c r="F18" s="50" t="str">
        <f>[1]元データ!Q11</f>
        <v>〇</v>
      </c>
      <c r="G18" s="51" t="str">
        <f>[1]元データ!R11</f>
        <v>09:00-19:00</v>
      </c>
      <c r="H18" s="51" t="str">
        <f>[1]元データ!S11</f>
        <v>09:00-19:00</v>
      </c>
      <c r="I18" s="51" t="str">
        <f>[1]元データ!T11</f>
        <v>09:00-19:00</v>
      </c>
      <c r="J18" s="51" t="str">
        <f>[1]元データ!U11</f>
        <v>ー</v>
      </c>
      <c r="K18" s="51" t="str">
        <f>[1]元データ!V11</f>
        <v>09:00-19:00</v>
      </c>
      <c r="L18" s="51" t="str">
        <f>[1]元データ!W11</f>
        <v>09:00-17:00</v>
      </c>
      <c r="M18" s="51" t="str">
        <f>[1]元データ!X11</f>
        <v>09:00-14:00</v>
      </c>
      <c r="N18" s="51" t="str">
        <f>[1]元データ!Y11</f>
        <v>ー</v>
      </c>
      <c r="O18" s="47" t="str">
        <f>[1]元データ!Z11</f>
        <v>〇</v>
      </c>
      <c r="P18" s="47" t="str">
        <f>[1]元データ!AA11</f>
        <v>○</v>
      </c>
      <c r="Q18" s="47" t="str">
        <f>[1]元データ!AB11</f>
        <v>○</v>
      </c>
      <c r="R18" s="47" t="str">
        <f>[1]元データ!AC11</f>
        <v>×</v>
      </c>
      <c r="S18" s="47" t="str">
        <f>[1]元データ!AD11</f>
        <v>×</v>
      </c>
      <c r="T18" s="47" t="str">
        <f>[1]元データ!AE11</f>
        <v>×</v>
      </c>
      <c r="U18" s="49" t="str">
        <f>[1]元データ!AF11</f>
        <v>×</v>
      </c>
    </row>
    <row r="19" spans="1:21" ht="22.5" customHeight="1" x14ac:dyDescent="0.55000000000000004">
      <c r="A19" s="45" t="str">
        <f>[1]元データ!A12</f>
        <v>久喜市野久喜</v>
      </c>
      <c r="B19" s="46" t="str">
        <f>[1]元データ!B12</f>
        <v>エービーシー調剤薬局</v>
      </c>
      <c r="C19" s="47" t="str">
        <f>[1]元データ!C12</f>
        <v>〇</v>
      </c>
      <c r="D19" s="48" t="str">
        <f>[1]元データ!E12</f>
        <v>久喜市野久喜1239-2</v>
      </c>
      <c r="E19" s="49" t="str">
        <f>[1]元データ!D12</f>
        <v>0480-23-5774</v>
      </c>
      <c r="F19" s="50" t="str">
        <f>[1]元データ!Q12</f>
        <v>×</v>
      </c>
      <c r="G19" s="51" t="str">
        <f>[1]元データ!R12</f>
        <v>－</v>
      </c>
      <c r="H19" s="51" t="str">
        <f>[1]元データ!S12</f>
        <v>－</v>
      </c>
      <c r="I19" s="51" t="str">
        <f>[1]元データ!T12</f>
        <v>－</v>
      </c>
      <c r="J19" s="51" t="str">
        <f>[1]元データ!U12</f>
        <v>－</v>
      </c>
      <c r="K19" s="51" t="str">
        <f>[1]元データ!V12</f>
        <v>－</v>
      </c>
      <c r="L19" s="51" t="str">
        <f>[1]元データ!W12</f>
        <v>－</v>
      </c>
      <c r="M19" s="51" t="str">
        <f>[1]元データ!X12</f>
        <v>－</v>
      </c>
      <c r="N19" s="51" t="str">
        <f>[1]元データ!Y12</f>
        <v>－</v>
      </c>
      <c r="O19" s="47" t="str">
        <f>[1]元データ!Z12</f>
        <v>×</v>
      </c>
      <c r="P19" s="47" t="str">
        <f>[1]元データ!AA12</f>
        <v>×</v>
      </c>
      <c r="Q19" s="47" t="str">
        <f>[1]元データ!AB12</f>
        <v>×</v>
      </c>
      <c r="R19" s="47" t="str">
        <f>[1]元データ!AC12</f>
        <v>×</v>
      </c>
      <c r="S19" s="47" t="str">
        <f>[1]元データ!AD12</f>
        <v>×</v>
      </c>
      <c r="T19" s="47" t="str">
        <f>[1]元データ!AE12</f>
        <v>×</v>
      </c>
      <c r="U19" s="49" t="str">
        <f>[1]元データ!AF12</f>
        <v>×</v>
      </c>
    </row>
    <row r="20" spans="1:21" ht="22.5" customHeight="1" x14ac:dyDescent="0.55000000000000004">
      <c r="A20" s="45" t="str">
        <f>[1]元データ!A13</f>
        <v>久喜市伊坂南</v>
      </c>
      <c r="B20" s="46" t="str">
        <f>[1]元データ!B13</f>
        <v>ともえ薬局栗橋店</v>
      </c>
      <c r="C20" s="47" t="str">
        <f>[1]元データ!C13</f>
        <v>×</v>
      </c>
      <c r="D20" s="48" t="str">
        <f>[1]元データ!E13</f>
        <v>久喜市伊坂南1-12-18</v>
      </c>
      <c r="E20" s="49" t="str">
        <f>[1]元データ!D13</f>
        <v>0480-55-0165</v>
      </c>
      <c r="F20" s="50" t="str">
        <f>[1]元データ!Q13</f>
        <v>〇</v>
      </c>
      <c r="G20" s="51" t="str">
        <f>[1]元データ!R13</f>
        <v>09:00‐15:00</v>
      </c>
      <c r="H20" s="51" t="str">
        <f>[1]元データ!S13</f>
        <v>09:00‐15:00</v>
      </c>
      <c r="I20" s="51" t="str">
        <f>[1]元データ!T13</f>
        <v>ー</v>
      </c>
      <c r="J20" s="51" t="str">
        <f>[1]元データ!U13</f>
        <v>09:00‐15:00</v>
      </c>
      <c r="K20" s="51" t="str">
        <f>[1]元データ!V13</f>
        <v>09:00‐15:00</v>
      </c>
      <c r="L20" s="51" t="str">
        <f>[1]元データ!W13</f>
        <v>ー</v>
      </c>
      <c r="M20" s="51" t="str">
        <f>[1]元データ!X13</f>
        <v>ー</v>
      </c>
      <c r="N20" s="51" t="str">
        <f>[1]元データ!Y13</f>
        <v>ー</v>
      </c>
      <c r="O20" s="47" t="str">
        <f>[1]元データ!Z13</f>
        <v>〇</v>
      </c>
      <c r="P20" s="47" t="str">
        <f>[1]元データ!AA13</f>
        <v>〇</v>
      </c>
      <c r="Q20" s="47" t="str">
        <f>[1]元データ!AB13</f>
        <v>×</v>
      </c>
      <c r="R20" s="47" t="str">
        <f>[1]元データ!AC13</f>
        <v>×</v>
      </c>
      <c r="S20" s="47" t="str">
        <f>[1]元データ!AD13</f>
        <v>×</v>
      </c>
      <c r="T20" s="47" t="str">
        <f>[1]元データ!AE13</f>
        <v>×</v>
      </c>
      <c r="U20" s="49" t="str">
        <f>[1]元データ!AF13</f>
        <v>×</v>
      </c>
    </row>
    <row r="21" spans="1:21" ht="22.5" customHeight="1" x14ac:dyDescent="0.55000000000000004">
      <c r="A21" s="45" t="str">
        <f>[1]元データ!A14</f>
        <v>久喜市河原代</v>
      </c>
      <c r="B21" s="46" t="str">
        <f>[1]元データ!B14</f>
        <v>あき薬局栗橋店</v>
      </c>
      <c r="C21" s="47" t="str">
        <f>[1]元データ!C14</f>
        <v>〇</v>
      </c>
      <c r="D21" s="48" t="str">
        <f>[1]元データ!E14</f>
        <v>久喜市河原代</v>
      </c>
      <c r="E21" s="49" t="str">
        <f>[1]元データ!D14</f>
        <v>0480-48-5445</v>
      </c>
      <c r="F21" s="50" t="str">
        <f>[1]元データ!Q14</f>
        <v>〇</v>
      </c>
      <c r="G21" s="51" t="str">
        <f>[1]元データ!R14</f>
        <v>09:00-18:00</v>
      </c>
      <c r="H21" s="51" t="str">
        <f>[1]元データ!S14</f>
        <v>09:00-18:00</v>
      </c>
      <c r="I21" s="51" t="str">
        <f>[1]元データ!T14</f>
        <v>09:00‐17:00</v>
      </c>
      <c r="J21" s="51" t="str">
        <f>[1]元データ!U14</f>
        <v>09:00-18:00</v>
      </c>
      <c r="K21" s="51" t="str">
        <f>[1]元データ!V14</f>
        <v>09:00-18:00</v>
      </c>
      <c r="L21" s="51" t="str">
        <f>[1]元データ!W14</f>
        <v>09:00-12:45</v>
      </c>
      <c r="M21" s="51" t="str">
        <f>[1]元データ!X14</f>
        <v>09:00－12:45</v>
      </c>
      <c r="N21" s="51" t="str">
        <f>[1]元データ!Y14</f>
        <v>ー</v>
      </c>
      <c r="O21" s="47" t="str">
        <f>[1]元データ!Z14</f>
        <v>×</v>
      </c>
      <c r="P21" s="47" t="str">
        <f>[1]元データ!AA14</f>
        <v>〇</v>
      </c>
      <c r="Q21" s="47" t="str">
        <f>[1]元データ!AB14</f>
        <v>×</v>
      </c>
      <c r="R21" s="47" t="str">
        <f>[1]元データ!AC14</f>
        <v>×</v>
      </c>
      <c r="S21" s="47" t="str">
        <f>[1]元データ!AD14</f>
        <v>×</v>
      </c>
      <c r="T21" s="47" t="str">
        <f>[1]元データ!AE14</f>
        <v>×</v>
      </c>
      <c r="U21" s="49" t="str">
        <f>[1]元データ!AF14</f>
        <v>×</v>
      </c>
    </row>
    <row r="22" spans="1:21" ht="22.5" customHeight="1" x14ac:dyDescent="0.55000000000000004">
      <c r="A22" s="45" t="str">
        <f>[1]元データ!A15</f>
        <v>久喜市葛梅</v>
      </c>
      <c r="B22" s="46" t="str">
        <f>[1]元データ!B15</f>
        <v>セキ薬局 鷲宮西店</v>
      </c>
      <c r="C22" s="47" t="str">
        <f>[1]元データ!C15</f>
        <v>○</v>
      </c>
      <c r="D22" s="48" t="str">
        <f>[1]元データ!E15</f>
        <v>久喜市葛梅2-20-2</v>
      </c>
      <c r="E22" s="49" t="str">
        <f>[1]元データ!D15</f>
        <v>0480-53-5686</v>
      </c>
      <c r="F22" s="50" t="str">
        <f>[1]元データ!Q15</f>
        <v>○</v>
      </c>
      <c r="G22" s="51" t="str">
        <f>[1]元データ!R15</f>
        <v>09:00-14:00、15:00-19：00</v>
      </c>
      <c r="H22" s="51" t="str">
        <f>[1]元データ!S15</f>
        <v>09:00-14:00、15:00-19：00</v>
      </c>
      <c r="I22" s="51" t="str">
        <f>[1]元データ!T15</f>
        <v>09:00-14:00、15:00-19：00</v>
      </c>
      <c r="J22" s="51" t="str">
        <f>[1]元データ!U15</f>
        <v>09:00-14:00、15:00-19：00</v>
      </c>
      <c r="K22" s="51" t="str">
        <f>[1]元データ!V15</f>
        <v>09:00-14:00、15:00-19：00</v>
      </c>
      <c r="L22" s="51" t="str">
        <f>[1]元データ!W15</f>
        <v>09:00-14:00、15:00-19：00</v>
      </c>
      <c r="M22" s="51" t="str">
        <f>[1]元データ!X15</f>
        <v>ー</v>
      </c>
      <c r="N22" s="51" t="str">
        <f>[1]元データ!Y15</f>
        <v>ー</v>
      </c>
      <c r="O22" s="47" t="str">
        <f>[1]元データ!Z15</f>
        <v>○（注射除く）</v>
      </c>
      <c r="P22" s="47" t="str">
        <f>[1]元データ!AA15</f>
        <v>○</v>
      </c>
      <c r="Q22" s="47" t="str">
        <f>[1]元データ!AB15</f>
        <v>〇</v>
      </c>
      <c r="R22" s="47" t="str">
        <f>[1]元データ!AC15</f>
        <v>×</v>
      </c>
      <c r="S22" s="47" t="str">
        <f>[1]元データ!AD15</f>
        <v>×</v>
      </c>
      <c r="T22" s="47" t="str">
        <f>[1]元データ!AE15</f>
        <v>×</v>
      </c>
      <c r="U22" s="49" t="str">
        <f>[1]元データ!AF15</f>
        <v>○</v>
      </c>
    </row>
    <row r="23" spans="1:21" ht="22.5" customHeight="1" x14ac:dyDescent="0.55000000000000004">
      <c r="A23" s="45" t="str">
        <f>[1]元データ!A16</f>
        <v>久喜市吉羽</v>
      </c>
      <c r="B23" s="46" t="str">
        <f>[1]元データ!B16</f>
        <v>コスモファーマ薬局吉羽店</v>
      </c>
      <c r="C23" s="47" t="str">
        <f>[1]元データ!C16</f>
        <v>〇</v>
      </c>
      <c r="D23" s="48" t="str">
        <f>[1]元データ!E16</f>
        <v>久喜市吉羽１－２８－８</v>
      </c>
      <c r="E23" s="49" t="str">
        <f>[1]元データ!D16</f>
        <v>0480-26-0021</v>
      </c>
      <c r="F23" s="50" t="str">
        <f>[1]元データ!Q16</f>
        <v>○</v>
      </c>
      <c r="G23" s="51" t="str">
        <f>[1]元データ!R16</f>
        <v>09:00-18:00</v>
      </c>
      <c r="H23" s="51" t="str">
        <f>[1]元データ!S16</f>
        <v>09:00-18:00</v>
      </c>
      <c r="I23" s="51" t="str">
        <f>[1]元データ!T16</f>
        <v>09:00-18:30</v>
      </c>
      <c r="J23" s="51" t="str">
        <f>[1]元データ!U16</f>
        <v>09:00-17:00</v>
      </c>
      <c r="K23" s="51" t="str">
        <f>[1]元データ!V16</f>
        <v>09:00-18:00</v>
      </c>
      <c r="L23" s="51" t="str">
        <f>[1]元データ!W16</f>
        <v>09:00-13:00</v>
      </c>
      <c r="M23" s="51" t="str">
        <f>[1]元データ!X16</f>
        <v>ー</v>
      </c>
      <c r="N23" s="51" t="str">
        <f>[1]元データ!Y16</f>
        <v>ー</v>
      </c>
      <c r="O23" s="47" t="str">
        <f>[1]元データ!Z16</f>
        <v>○</v>
      </c>
      <c r="P23" s="47" t="str">
        <f>[1]元データ!AA16</f>
        <v>○</v>
      </c>
      <c r="Q23" s="47" t="str">
        <f>[1]元データ!AB16</f>
        <v>×</v>
      </c>
      <c r="R23" s="47" t="str">
        <f>[1]元データ!AC16</f>
        <v>×</v>
      </c>
      <c r="S23" s="47" t="str">
        <f>[1]元データ!AD16</f>
        <v>○</v>
      </c>
      <c r="T23" s="47" t="str">
        <f>[1]元データ!AE16</f>
        <v>○</v>
      </c>
      <c r="U23" s="49" t="str">
        <f>[1]元データ!AF16</f>
        <v>○</v>
      </c>
    </row>
    <row r="24" spans="1:21" ht="22.5" customHeight="1" x14ac:dyDescent="0.55000000000000004">
      <c r="A24" s="45" t="str">
        <f>[1]元データ!A17</f>
        <v>久喜市久喜中央</v>
      </c>
      <c r="B24" s="46" t="str">
        <f>[1]元データ!B17</f>
        <v>フラワー薬局久喜店</v>
      </c>
      <c r="C24" s="47" t="str">
        <f>[1]元データ!C17</f>
        <v>〇</v>
      </c>
      <c r="D24" s="48" t="str">
        <f>[1]元データ!E17</f>
        <v>久喜市久喜中央3-6-3</v>
      </c>
      <c r="E24" s="49" t="str">
        <f>[1]元データ!D17</f>
        <v>0480-29-1871</v>
      </c>
      <c r="F24" s="50" t="str">
        <f>[1]元データ!Q17</f>
        <v>×</v>
      </c>
      <c r="G24" s="51" t="str">
        <f>[1]元データ!R17</f>
        <v>ー</v>
      </c>
      <c r="H24" s="51" t="str">
        <f>[1]元データ!S17</f>
        <v>ー</v>
      </c>
      <c r="I24" s="51" t="str">
        <f>[1]元データ!T17</f>
        <v>ー</v>
      </c>
      <c r="J24" s="51" t="str">
        <f>[1]元データ!U17</f>
        <v>ー</v>
      </c>
      <c r="K24" s="51" t="str">
        <f>[1]元データ!V17</f>
        <v>ー</v>
      </c>
      <c r="L24" s="51" t="str">
        <f>[1]元データ!W17</f>
        <v>ー</v>
      </c>
      <c r="M24" s="51" t="str">
        <f>[1]元データ!X17</f>
        <v>ー</v>
      </c>
      <c r="N24" s="51" t="str">
        <f>[1]元データ!Y17</f>
        <v>ー</v>
      </c>
      <c r="O24" s="47" t="str">
        <f>[1]元データ!Z17</f>
        <v>×</v>
      </c>
      <c r="P24" s="47" t="str">
        <f>[1]元データ!AA17</f>
        <v>×</v>
      </c>
      <c r="Q24" s="47" t="str">
        <f>[1]元データ!AB17</f>
        <v>×</v>
      </c>
      <c r="R24" s="47" t="str">
        <f>[1]元データ!AC17</f>
        <v>×</v>
      </c>
      <c r="S24" s="47" t="str">
        <f>[1]元データ!AD17</f>
        <v>×</v>
      </c>
      <c r="T24" s="47" t="str">
        <f>[1]元データ!AE17</f>
        <v>×</v>
      </c>
      <c r="U24" s="49" t="str">
        <f>[1]元データ!AF17</f>
        <v>×</v>
      </c>
    </row>
    <row r="25" spans="1:21" ht="22.5" customHeight="1" x14ac:dyDescent="0.55000000000000004">
      <c r="A25" s="45" t="str">
        <f>[1]元データ!A18</f>
        <v>久喜市久喜中央</v>
      </c>
      <c r="B25" s="46" t="str">
        <f>[1]元データ!B18</f>
        <v>コスモ薬局久喜</v>
      </c>
      <c r="C25" s="47" t="str">
        <f>[1]元データ!C18</f>
        <v>〇</v>
      </c>
      <c r="D25" s="48" t="str">
        <f>[1]元データ!E18</f>
        <v>久喜市久喜中央2-10-6</v>
      </c>
      <c r="E25" s="49" t="str">
        <f>[1]元データ!D18</f>
        <v>0480-25-4801</v>
      </c>
      <c r="F25" s="50" t="str">
        <f>[1]元データ!Q18</f>
        <v>〇</v>
      </c>
      <c r="G25" s="51" t="str">
        <f>[1]元データ!R18</f>
        <v>08:30-17:00</v>
      </c>
      <c r="H25" s="51" t="str">
        <f>[1]元データ!S18</f>
        <v>08:30-17:00</v>
      </c>
      <c r="I25" s="51" t="str">
        <f>[1]元データ!T18</f>
        <v>08:30-17:00</v>
      </c>
      <c r="J25" s="51" t="str">
        <f>[1]元データ!U18</f>
        <v>08:30-17:00</v>
      </c>
      <c r="K25" s="51" t="str">
        <f>[1]元データ!V18</f>
        <v>08:30-17:00</v>
      </c>
      <c r="L25" s="51" t="str">
        <f>[1]元データ!W18</f>
        <v>08:30-17:00</v>
      </c>
      <c r="M25" s="51" t="str">
        <f>[1]元データ!X18</f>
        <v>－</v>
      </c>
      <c r="N25" s="51" t="str">
        <f>[1]元データ!Y18</f>
        <v>－</v>
      </c>
      <c r="O25" s="47" t="str">
        <f>[1]元データ!Z18</f>
        <v>〇</v>
      </c>
      <c r="P25" s="47" t="str">
        <f>[1]元データ!AA18</f>
        <v>〇</v>
      </c>
      <c r="Q25" s="47" t="str">
        <f>[1]元データ!AB18</f>
        <v>〇</v>
      </c>
      <c r="R25" s="47" t="str">
        <f>[1]元データ!AC18</f>
        <v>×</v>
      </c>
      <c r="S25" s="47" t="str">
        <f>[1]元データ!AD18</f>
        <v>×</v>
      </c>
      <c r="T25" s="47" t="str">
        <f>[1]元データ!AE18</f>
        <v>×</v>
      </c>
      <c r="U25" s="49" t="str">
        <f>[1]元データ!AF18</f>
        <v>〇</v>
      </c>
    </row>
    <row r="26" spans="1:21" ht="22.5" customHeight="1" x14ac:dyDescent="0.55000000000000004">
      <c r="A26" s="45" t="str">
        <f>[1]元データ!A19</f>
        <v>久喜市久喜中央</v>
      </c>
      <c r="B26" s="46" t="str">
        <f>[1]元データ!B19</f>
        <v>アイン薬局久喜駅前店</v>
      </c>
      <c r="C26" s="47" t="str">
        <f>[1]元データ!C19</f>
        <v>〇</v>
      </c>
      <c r="D26" s="48" t="str">
        <f>[1]元データ!E19</f>
        <v>久喜市久喜中央２－２－７</v>
      </c>
      <c r="E26" s="49" t="str">
        <f>[1]元データ!D19</f>
        <v>0480-24-5593</v>
      </c>
      <c r="F26" s="50" t="str">
        <f>[1]元データ!Q19</f>
        <v>○</v>
      </c>
      <c r="G26" s="51" t="str">
        <f>[1]元データ!R19</f>
        <v>08:30-17:30</v>
      </c>
      <c r="H26" s="51" t="str">
        <f>[1]元データ!S19</f>
        <v>08:30-17:30</v>
      </c>
      <c r="I26" s="51" t="str">
        <f>[1]元データ!T19</f>
        <v>08:30-17:30</v>
      </c>
      <c r="J26" s="51" t="str">
        <f>[1]元データ!U19</f>
        <v>08:30-17:30</v>
      </c>
      <c r="K26" s="51" t="str">
        <f>[1]元データ!V19</f>
        <v>08:30-17:30</v>
      </c>
      <c r="L26" s="51" t="str">
        <f>[1]元データ!W19</f>
        <v>08:30-17:30</v>
      </c>
      <c r="M26" s="51" t="str">
        <f>[1]元データ!X19</f>
        <v>ー</v>
      </c>
      <c r="N26" s="51" t="str">
        <f>[1]元データ!Y19</f>
        <v>ー</v>
      </c>
      <c r="O26" s="47" t="str">
        <f>[1]元データ!Z19</f>
        <v>○</v>
      </c>
      <c r="P26" s="47" t="str">
        <f>[1]元データ!AA19</f>
        <v>○</v>
      </c>
      <c r="Q26" s="47" t="str">
        <f>[1]元データ!AB19</f>
        <v>〇</v>
      </c>
      <c r="R26" s="47" t="str">
        <f>[1]元データ!AC19</f>
        <v>×：実施薬局へ紹介</v>
      </c>
      <c r="S26" s="47" t="str">
        <f>[1]元データ!AD19</f>
        <v>×：実施薬局へ紹介</v>
      </c>
      <c r="T26" s="47" t="str">
        <f>[1]元データ!AE19</f>
        <v>×：実施薬局へ紹介</v>
      </c>
      <c r="U26" s="49" t="str">
        <f>[1]元データ!AF19</f>
        <v>〇</v>
      </c>
    </row>
    <row r="27" spans="1:21" ht="22.5" customHeight="1" x14ac:dyDescent="0.55000000000000004">
      <c r="A27" s="45" t="str">
        <f>[1]元データ!A20</f>
        <v>久喜市久喜中央</v>
      </c>
      <c r="B27" s="46" t="str">
        <f>[1]元データ!B20</f>
        <v>アイン薬局久喜店</v>
      </c>
      <c r="C27" s="47" t="str">
        <f>[1]元データ!C20</f>
        <v>〇</v>
      </c>
      <c r="D27" s="48" t="str">
        <f>[1]元データ!E20</f>
        <v>久喜市久喜中央4-1-14</v>
      </c>
      <c r="E27" s="49" t="str">
        <f>[1]元データ!D20</f>
        <v>0480-21-8193</v>
      </c>
      <c r="F27" s="50" t="str">
        <f>[1]元データ!Q20</f>
        <v>○</v>
      </c>
      <c r="G27" s="51" t="str">
        <f>[1]元データ!R20</f>
        <v>09:00-16:00</v>
      </c>
      <c r="H27" s="51" t="str">
        <f>[1]元データ!S20</f>
        <v>09:00-16:00</v>
      </c>
      <c r="I27" s="51" t="str">
        <f>[1]元データ!T20</f>
        <v>09:00-14:00</v>
      </c>
      <c r="J27" s="51" t="str">
        <f>[1]元データ!U20</f>
        <v>09:00-16:00</v>
      </c>
      <c r="K27" s="51" t="str">
        <f>[1]元データ!V20</f>
        <v>09:00-16:00</v>
      </c>
      <c r="L27" s="51" t="str">
        <f>[1]元データ!W20</f>
        <v>09:00-15:00</v>
      </c>
      <c r="M27" s="51" t="str">
        <f>[1]元データ!X20</f>
        <v>ー</v>
      </c>
      <c r="N27" s="51" t="str">
        <f>[1]元データ!Y20</f>
        <v>ー</v>
      </c>
      <c r="O27" s="47" t="str">
        <f>[1]元データ!Z20</f>
        <v>○</v>
      </c>
      <c r="P27" s="47" t="str">
        <f>[1]元データ!AA20</f>
        <v>○</v>
      </c>
      <c r="Q27" s="47" t="str">
        <f>[1]元データ!AB20</f>
        <v>〇</v>
      </c>
      <c r="R27" s="47" t="str">
        <f>[1]元データ!AC20</f>
        <v>×</v>
      </c>
      <c r="S27" s="47" t="str">
        <f>[1]元データ!AD20</f>
        <v>〇</v>
      </c>
      <c r="T27" s="47" t="str">
        <f>[1]元データ!AE20</f>
        <v>×</v>
      </c>
      <c r="U27" s="49" t="str">
        <f>[1]元データ!AF20</f>
        <v>〇</v>
      </c>
    </row>
    <row r="28" spans="1:21" ht="22.5" customHeight="1" x14ac:dyDescent="0.55000000000000004">
      <c r="A28" s="45" t="str">
        <f>[1]元データ!A21</f>
        <v>久喜市久喜中央</v>
      </c>
      <c r="B28" s="46" t="str">
        <f>[1]元データ!B21</f>
        <v>あけぼの薬局　久喜２号店</v>
      </c>
      <c r="C28" s="47" t="str">
        <f>[1]元データ!C21</f>
        <v>×</v>
      </c>
      <c r="D28" s="48" t="str">
        <f>[1]元データ!E21</f>
        <v>久喜市久喜中央2-6-26</v>
      </c>
      <c r="E28" s="49" t="str">
        <f>[1]元データ!D21</f>
        <v>0480-31-8892</v>
      </c>
      <c r="F28" s="50" t="str">
        <f>[1]元データ!Q21</f>
        <v>〇</v>
      </c>
      <c r="G28" s="51" t="str">
        <f>[1]元データ!R21</f>
        <v>09:00-17:00</v>
      </c>
      <c r="H28" s="51" t="str">
        <f>[1]元データ!S21</f>
        <v>09:00-17:00</v>
      </c>
      <c r="I28" s="51" t="str">
        <f>[1]元データ!T21</f>
        <v>09:00-17:00</v>
      </c>
      <c r="J28" s="51" t="str">
        <f>[1]元データ!U21</f>
        <v>09:00-17:00</v>
      </c>
      <c r="K28" s="51" t="str">
        <f>[1]元データ!V21</f>
        <v>09:00-17:00</v>
      </c>
      <c r="L28" s="51" t="str">
        <f>[1]元データ!W21</f>
        <v>09:00-17:00</v>
      </c>
      <c r="M28" s="51" t="str">
        <f>[1]元データ!X21</f>
        <v>ー</v>
      </c>
      <c r="N28" s="51" t="str">
        <f>[1]元データ!Y21</f>
        <v>ー</v>
      </c>
      <c r="O28" s="47" t="str">
        <f>[1]元データ!Z21</f>
        <v>〇</v>
      </c>
      <c r="P28" s="47" t="str">
        <f>[1]元データ!AA21</f>
        <v>〇</v>
      </c>
      <c r="Q28" s="47" t="str">
        <f>[1]元データ!AB21</f>
        <v>×</v>
      </c>
      <c r="R28" s="47" t="str">
        <f>[1]元データ!AC21</f>
        <v>×</v>
      </c>
      <c r="S28" s="47" t="str">
        <f>[1]元データ!AD21</f>
        <v>〇</v>
      </c>
      <c r="T28" s="47" t="str">
        <f>[1]元データ!AE21</f>
        <v>×</v>
      </c>
      <c r="U28" s="49" t="str">
        <f>[1]元データ!AF21</f>
        <v>×</v>
      </c>
    </row>
    <row r="29" spans="1:21" ht="22.5" customHeight="1" x14ac:dyDescent="0.55000000000000004">
      <c r="A29" s="45" t="str">
        <f>[1]元データ!A22</f>
        <v>久喜市久喜中央</v>
      </c>
      <c r="B29" s="46" t="str">
        <f>[1]元データ!B22</f>
        <v>セキ薬局 イトーヨーカドー久喜店</v>
      </c>
      <c r="C29" s="47" t="str">
        <f>[1]元データ!C22</f>
        <v>○</v>
      </c>
      <c r="D29" s="48" t="str">
        <f>[1]元データ!E22</f>
        <v>久喜市久喜中央4-9-11-5Ｆ</v>
      </c>
      <c r="E29" s="49" t="str">
        <f>[1]元データ!D22</f>
        <v>0480-28-0500</v>
      </c>
      <c r="F29" s="50" t="str">
        <f>[1]元データ!Q22</f>
        <v>○</v>
      </c>
      <c r="G29" s="51" t="str">
        <f>[1]元データ!R22</f>
        <v>10:00-20:00</v>
      </c>
      <c r="H29" s="51" t="str">
        <f>[1]元データ!S22</f>
        <v>10:00-20:00</v>
      </c>
      <c r="I29" s="51" t="str">
        <f>[1]元データ!T22</f>
        <v>10:00-20:00</v>
      </c>
      <c r="J29" s="51" t="str">
        <f>[1]元データ!U22</f>
        <v>10:00-20:00</v>
      </c>
      <c r="K29" s="51" t="str">
        <f>[1]元データ!V22</f>
        <v>10:00-20:00</v>
      </c>
      <c r="L29" s="51" t="str">
        <f>[1]元データ!W22</f>
        <v>10:00-20:00</v>
      </c>
      <c r="M29" s="51" t="str">
        <f>[1]元データ!X22</f>
        <v>10:00-20:00</v>
      </c>
      <c r="N29" s="51" t="str">
        <f>[1]元データ!Y22</f>
        <v>10:00-20:00</v>
      </c>
      <c r="O29" s="47" t="str">
        <f>[1]元データ!Z22</f>
        <v>○（注射除く）</v>
      </c>
      <c r="P29" s="47" t="str">
        <f>[1]元データ!AA22</f>
        <v>○</v>
      </c>
      <c r="Q29" s="47" t="str">
        <f>[1]元データ!AB22</f>
        <v>〇</v>
      </c>
      <c r="R29" s="47" t="str">
        <f>[1]元データ!AC22</f>
        <v>×</v>
      </c>
      <c r="S29" s="47" t="str">
        <f>[1]元データ!AD22</f>
        <v>×</v>
      </c>
      <c r="T29" s="47" t="str">
        <f>[1]元データ!AE22</f>
        <v>×</v>
      </c>
      <c r="U29" s="49" t="str">
        <f>[1]元データ!AF22</f>
        <v>○</v>
      </c>
    </row>
    <row r="30" spans="1:21" ht="22.5" customHeight="1" x14ac:dyDescent="0.55000000000000004">
      <c r="A30" s="45" t="str">
        <f>[1]元データ!A23</f>
        <v>久喜市久喜東</v>
      </c>
      <c r="B30" s="46" t="str">
        <f>[1]元データ!B23</f>
        <v>あおい薬局駅前東店</v>
      </c>
      <c r="C30" s="47" t="str">
        <f>[1]元データ!C23</f>
        <v>○</v>
      </c>
      <c r="D30" s="48" t="str">
        <f>[1]元データ!E23</f>
        <v>久喜市久喜東1-2-5東山ビル１F</v>
      </c>
      <c r="E30" s="49" t="str">
        <f>[1]元データ!D23</f>
        <v>0480-25-5650</v>
      </c>
      <c r="F30" s="50" t="str">
        <f>[1]元データ!Q23</f>
        <v>○</v>
      </c>
      <c r="G30" s="51" t="str">
        <f>[1]元データ!R23</f>
        <v>09:30~20:00</v>
      </c>
      <c r="H30" s="51" t="str">
        <f>[1]元データ!S23</f>
        <v>09:30~20:00</v>
      </c>
      <c r="I30" s="51" t="str">
        <f>[1]元データ!T23</f>
        <v>12:00~20:00</v>
      </c>
      <c r="J30" s="51" t="str">
        <f>[1]元データ!U23</f>
        <v>09:30-20:00</v>
      </c>
      <c r="K30" s="51" t="str">
        <f>[1]元データ!V23</f>
        <v>09:30~20:00</v>
      </c>
      <c r="L30" s="51" t="str">
        <f>[1]元データ!W23</f>
        <v>09:30~14:00</v>
      </c>
      <c r="M30" s="51" t="str">
        <f>[1]元データ!X23</f>
        <v>ー</v>
      </c>
      <c r="N30" s="51" t="str">
        <f>[1]元データ!Y23</f>
        <v>ー</v>
      </c>
      <c r="O30" s="47" t="str">
        <f>[1]元データ!Z23</f>
        <v>○</v>
      </c>
      <c r="P30" s="47" t="str">
        <f>[1]元データ!AA23</f>
        <v>○</v>
      </c>
      <c r="Q30" s="47" t="str">
        <f>[1]元データ!AB23</f>
        <v>×</v>
      </c>
      <c r="R30" s="47" t="str">
        <f>[1]元データ!AC23</f>
        <v>×</v>
      </c>
      <c r="S30" s="47" t="str">
        <f>[1]元データ!AD23</f>
        <v>×</v>
      </c>
      <c r="T30" s="47" t="str">
        <f>[1]元データ!AE23</f>
        <v>×</v>
      </c>
      <c r="U30" s="49" t="str">
        <f>[1]元データ!AF23</f>
        <v>×</v>
      </c>
    </row>
    <row r="31" spans="1:21" ht="22.5" customHeight="1" x14ac:dyDescent="0.55000000000000004">
      <c r="A31" s="45" t="str">
        <f>[1]元データ!A24</f>
        <v>久喜市久喜東</v>
      </c>
      <c r="B31" s="46" t="str">
        <f>[1]元データ!B24</f>
        <v>久喜ひがし薬局</v>
      </c>
      <c r="C31" s="47" t="str">
        <f>[1]元データ!C24</f>
        <v>×</v>
      </c>
      <c r="D31" s="48" t="str">
        <f>[1]元データ!E24</f>
        <v>久喜市久喜東２－１７－２５－１階</v>
      </c>
      <c r="E31" s="49" t="str">
        <f>[1]元データ!D24</f>
        <v>0480-26-0025</v>
      </c>
      <c r="F31" s="50" t="str">
        <f>[1]元データ!Q24</f>
        <v>〇</v>
      </c>
      <c r="G31" s="51" t="str">
        <f>[1]元データ!R24</f>
        <v>14:00-18:30</v>
      </c>
      <c r="H31" s="51" t="str">
        <f>[1]元データ!S24</f>
        <v>09:30-18:30</v>
      </c>
      <c r="I31" s="51" t="str">
        <f>[1]元データ!T24</f>
        <v>09:30-18:30</v>
      </c>
      <c r="J31" s="51" t="str">
        <f>[1]元データ!U24</f>
        <v>09:30-18:30</v>
      </c>
      <c r="K31" s="51" t="str">
        <f>[1]元データ!V24</f>
        <v>09:30-18:30</v>
      </c>
      <c r="L31" s="51" t="str">
        <f>[1]元データ!W24</f>
        <v>09:30-17:30</v>
      </c>
      <c r="M31" s="51" t="str">
        <f>[1]元データ!X24</f>
        <v>09:30-17:30</v>
      </c>
      <c r="N31" s="51" t="str">
        <f>[1]元データ!Y24</f>
        <v>－</v>
      </c>
      <c r="O31" s="47" t="str">
        <f>[1]元データ!Z24</f>
        <v>〇(注射除く)</v>
      </c>
      <c r="P31" s="47" t="str">
        <f>[1]元データ!AA24</f>
        <v>〇</v>
      </c>
      <c r="Q31" s="47" t="str">
        <f>[1]元データ!AB24</f>
        <v>×</v>
      </c>
      <c r="R31" s="47" t="str">
        <f>[1]元データ!AC24</f>
        <v>×</v>
      </c>
      <c r="S31" s="47" t="str">
        <f>[1]元データ!AD24</f>
        <v>×</v>
      </c>
      <c r="T31" s="47" t="str">
        <f>[1]元データ!AE24</f>
        <v>×</v>
      </c>
      <c r="U31" s="49" t="str">
        <f>[1]元データ!AF24</f>
        <v>×</v>
      </c>
    </row>
    <row r="32" spans="1:21" ht="22.5" customHeight="1" x14ac:dyDescent="0.55000000000000004">
      <c r="A32" s="45" t="str">
        <f>[1]元データ!A25</f>
        <v>久喜市久喜東</v>
      </c>
      <c r="B32" s="46" t="str">
        <f>[1]元データ!B25</f>
        <v>セキ薬局 久喜東店</v>
      </c>
      <c r="C32" s="47" t="str">
        <f>[1]元データ!C25</f>
        <v>○</v>
      </c>
      <c r="D32" s="48" t="str">
        <f>[1]元データ!E25</f>
        <v>久喜市久喜東5-6-39</v>
      </c>
      <c r="E32" s="49" t="str">
        <f>[1]元データ!D25</f>
        <v>0480-29-3500</v>
      </c>
      <c r="F32" s="50" t="str">
        <f>[1]元データ!Q25</f>
        <v>○</v>
      </c>
      <c r="G32" s="51" t="str">
        <f>[1]元データ!R25</f>
        <v>09:00-19:00</v>
      </c>
      <c r="H32" s="51" t="str">
        <f>[1]元データ!S25</f>
        <v>09:00-19:00</v>
      </c>
      <c r="I32" s="51" t="str">
        <f>[1]元データ!T25</f>
        <v>ー</v>
      </c>
      <c r="J32" s="51" t="str">
        <f>[1]元データ!U25</f>
        <v>09:00-19:00</v>
      </c>
      <c r="K32" s="51" t="str">
        <f>[1]元データ!V25</f>
        <v>09:00-19:00</v>
      </c>
      <c r="L32" s="51" t="str">
        <f>[1]元データ!W25</f>
        <v>09:00-19:00</v>
      </c>
      <c r="M32" s="51" t="str">
        <f>[1]元データ!X25</f>
        <v>ー</v>
      </c>
      <c r="N32" s="51" t="str">
        <f>[1]元データ!Y25</f>
        <v>ー</v>
      </c>
      <c r="O32" s="47" t="str">
        <f>[1]元データ!Z25</f>
        <v>○（注射除く）</v>
      </c>
      <c r="P32" s="47" t="str">
        <f>[1]元データ!AA25</f>
        <v>○</v>
      </c>
      <c r="Q32" s="47" t="str">
        <f>[1]元データ!AB25</f>
        <v>〇</v>
      </c>
      <c r="R32" s="47" t="str">
        <f>[1]元データ!AC25</f>
        <v>×</v>
      </c>
      <c r="S32" s="47" t="str">
        <f>[1]元データ!AD25</f>
        <v>×</v>
      </c>
      <c r="T32" s="47" t="str">
        <f>[1]元データ!AE25</f>
        <v>×</v>
      </c>
      <c r="U32" s="49" t="str">
        <f>[1]元データ!AF25</f>
        <v>○</v>
      </c>
    </row>
    <row r="33" spans="1:21" ht="22.5" customHeight="1" x14ac:dyDescent="0.55000000000000004">
      <c r="A33" s="45" t="str">
        <f>[1]元データ!A26</f>
        <v>久喜市久喜東</v>
      </c>
      <c r="B33" s="46" t="str">
        <f>[1]元データ!B26</f>
        <v>セキ薬局 久喜東２号店</v>
      </c>
      <c r="C33" s="47" t="str">
        <f>[1]元データ!C26</f>
        <v>○</v>
      </c>
      <c r="D33" s="48" t="str">
        <f>[1]元データ!E26</f>
        <v>久喜市久喜東4-22-10</v>
      </c>
      <c r="E33" s="49" t="str">
        <f>[1]元データ!D26</f>
        <v>0480-31-8390</v>
      </c>
      <c r="F33" s="50" t="str">
        <f>[1]元データ!Q26</f>
        <v>○</v>
      </c>
      <c r="G33" s="51" t="str">
        <f>[1]元データ!R26</f>
        <v>09:00-13:00、14:00-19：00</v>
      </c>
      <c r="H33" s="51" t="str">
        <f>[1]元データ!S26</f>
        <v>09:00-13:00、14:00-19：00</v>
      </c>
      <c r="I33" s="51" t="str">
        <f>[1]元データ!T26</f>
        <v>09:00-13:00、14:00-19：00</v>
      </c>
      <c r="J33" s="51" t="str">
        <f>[1]元データ!U26</f>
        <v>09:00-13:00、14:00-19：00</v>
      </c>
      <c r="K33" s="51" t="str">
        <f>[1]元データ!V26</f>
        <v>09:00-13:00、14:00-19：00</v>
      </c>
      <c r="L33" s="51" t="str">
        <f>[1]元データ!W26</f>
        <v>09:00-13:00、14:00-19：00</v>
      </c>
      <c r="M33" s="51" t="str">
        <f>[1]元データ!X26</f>
        <v>09:00-13:00、14:00-19：00</v>
      </c>
      <c r="N33" s="51" t="str">
        <f>[1]元データ!Y26</f>
        <v>09:00-13:00、14:00-19：00</v>
      </c>
      <c r="O33" s="47" t="str">
        <f>[1]元データ!Z26</f>
        <v>○（注射除く）</v>
      </c>
      <c r="P33" s="47" t="str">
        <f>[1]元データ!AA26</f>
        <v>○</v>
      </c>
      <c r="Q33" s="47" t="str">
        <f>[1]元データ!AB26</f>
        <v>〇</v>
      </c>
      <c r="R33" s="47" t="str">
        <f>[1]元データ!AC26</f>
        <v>×</v>
      </c>
      <c r="S33" s="47" t="str">
        <f>[1]元データ!AD26</f>
        <v>×</v>
      </c>
      <c r="T33" s="47" t="str">
        <f>[1]元データ!AE26</f>
        <v>×</v>
      </c>
      <c r="U33" s="49" t="str">
        <f>[1]元データ!AF26</f>
        <v>○</v>
      </c>
    </row>
    <row r="34" spans="1:21" ht="22.5" customHeight="1" x14ac:dyDescent="0.55000000000000004">
      <c r="A34" s="45" t="str">
        <f>[1]元データ!A27</f>
        <v>久喜市久喜北</v>
      </c>
      <c r="B34" s="46" t="str">
        <f>[1]元データ!B27</f>
        <v>あおい薬局北店</v>
      </c>
      <c r="C34" s="47" t="str">
        <f>[1]元データ!C27</f>
        <v>〇</v>
      </c>
      <c r="D34" s="48" t="str">
        <f>[1]元データ!E27</f>
        <v>久喜市久喜北2-2-35</v>
      </c>
      <c r="E34" s="49" t="str">
        <f>[1]元データ!D27</f>
        <v>0480-25-5537</v>
      </c>
      <c r="F34" s="50" t="str">
        <f>[1]元データ!Q27</f>
        <v>〇</v>
      </c>
      <c r="G34" s="51" t="str">
        <f>[1]元データ!R27</f>
        <v>09:00-19:00</v>
      </c>
      <c r="H34" s="51" t="str">
        <f>[1]元データ!S27</f>
        <v>09:00-19:00</v>
      </c>
      <c r="I34" s="51" t="str">
        <f>[1]元データ!T27</f>
        <v>09:00-19:00</v>
      </c>
      <c r="J34" s="51" t="str">
        <f>[1]元データ!U27</f>
        <v>09:00-17:00</v>
      </c>
      <c r="K34" s="51" t="str">
        <f>[1]元データ!V27</f>
        <v>09:00-19:00</v>
      </c>
      <c r="L34" s="51" t="str">
        <f>[1]元データ!W27</f>
        <v>09:00-17:30</v>
      </c>
      <c r="M34" s="51" t="str">
        <f>[1]元データ!X27</f>
        <v>ー</v>
      </c>
      <c r="N34" s="51" t="str">
        <f>[1]元データ!Y27</f>
        <v>10:00-17:00</v>
      </c>
      <c r="O34" s="47" t="str">
        <f>[1]元データ!Z27</f>
        <v>〇</v>
      </c>
      <c r="P34" s="47" t="str">
        <f>[1]元データ!AA27</f>
        <v>〇</v>
      </c>
      <c r="Q34" s="47" t="str">
        <f>[1]元データ!AB27</f>
        <v>〇</v>
      </c>
      <c r="R34" s="47" t="str">
        <f>[1]元データ!AC27</f>
        <v>〇</v>
      </c>
      <c r="S34" s="47" t="str">
        <f>[1]元データ!AD27</f>
        <v>〇</v>
      </c>
      <c r="T34" s="47" t="str">
        <f>[1]元データ!AE27</f>
        <v>〇</v>
      </c>
      <c r="U34" s="49" t="str">
        <f>[1]元データ!AF27</f>
        <v>〇</v>
      </c>
    </row>
    <row r="35" spans="1:21" ht="22.5" customHeight="1" x14ac:dyDescent="0.55000000000000004">
      <c r="A35" s="45" t="str">
        <f>[1]元データ!A28</f>
        <v>久喜市久喜北</v>
      </c>
      <c r="B35" s="46" t="str">
        <f>[1]元データ!B28</f>
        <v>ホワイト薬局</v>
      </c>
      <c r="C35" s="47" t="str">
        <f>[1]元データ!C28</f>
        <v>〇</v>
      </c>
      <c r="D35" s="48" t="str">
        <f>[1]元データ!E28</f>
        <v>久喜市久喜北1-8-52</v>
      </c>
      <c r="E35" s="49" t="str">
        <f>[1]元データ!D28</f>
        <v>0480-48-6280</v>
      </c>
      <c r="F35" s="50" t="str">
        <f>[1]元データ!Q28</f>
        <v>○</v>
      </c>
      <c r="G35" s="51" t="str">
        <f>[1]元データ!R28</f>
        <v>09:00-18:30</v>
      </c>
      <c r="H35" s="51" t="str">
        <f>[1]元データ!S28</f>
        <v>09:00-18:30</v>
      </c>
      <c r="I35" s="51" t="str">
        <f>[1]元データ!T28</f>
        <v>09:00-18:30</v>
      </c>
      <c r="J35" s="51" t="str">
        <f>[1]元データ!U28</f>
        <v>ー</v>
      </c>
      <c r="K35" s="51" t="str">
        <f>[1]元データ!V28</f>
        <v>09:00-18:30</v>
      </c>
      <c r="L35" s="51" t="str">
        <f>[1]元データ!W28</f>
        <v>09:00-18:00</v>
      </c>
      <c r="M35" s="51" t="str">
        <f>[1]元データ!X28</f>
        <v>ー</v>
      </c>
      <c r="N35" s="51" t="str">
        <f>[1]元データ!Y28</f>
        <v>ー</v>
      </c>
      <c r="O35" s="47" t="str">
        <f>[1]元データ!Z28</f>
        <v>×</v>
      </c>
      <c r="P35" s="47" t="str">
        <f>[1]元データ!AA28</f>
        <v>〇</v>
      </c>
      <c r="Q35" s="47" t="str">
        <f>[1]元データ!AB28</f>
        <v>×</v>
      </c>
      <c r="R35" s="47" t="str">
        <f>[1]元データ!AC28</f>
        <v>×</v>
      </c>
      <c r="S35" s="47" t="str">
        <f>[1]元データ!AD28</f>
        <v>×</v>
      </c>
      <c r="T35" s="47" t="str">
        <f>[1]元データ!AE28</f>
        <v>×</v>
      </c>
      <c r="U35" s="49" t="str">
        <f>[1]元データ!AF28</f>
        <v>×</v>
      </c>
    </row>
    <row r="36" spans="1:21" ht="22.5" customHeight="1" x14ac:dyDescent="0.55000000000000004">
      <c r="A36" s="45" t="str">
        <f>[1]元データ!A29</f>
        <v>久喜市久本寺</v>
      </c>
      <c r="B36" s="46" t="str">
        <f>[1]元データ!B29</f>
        <v>飛鳥薬局　アリオ前店</v>
      </c>
      <c r="C36" s="47" t="str">
        <f>[1]元データ!C29</f>
        <v>〇</v>
      </c>
      <c r="D36" s="48" t="str">
        <f>[1]元データ!E29</f>
        <v>久喜市久本寺303-9</v>
      </c>
      <c r="E36" s="49" t="str">
        <f>[1]元データ!D29</f>
        <v>0480-57-0303</v>
      </c>
      <c r="F36" s="50" t="str">
        <f>[1]元データ!Q29</f>
        <v>○</v>
      </c>
      <c r="G36" s="51" t="str">
        <f>[1]元データ!R29</f>
        <v>09:00-18:00</v>
      </c>
      <c r="H36" s="51" t="str">
        <f>[1]元データ!S29</f>
        <v>09:00-18:00</v>
      </c>
      <c r="I36" s="51" t="str">
        <f>[1]元データ!T29</f>
        <v>09:00-18:00</v>
      </c>
      <c r="J36" s="51" t="str">
        <f>[1]元データ!U29</f>
        <v>09:00-18:00</v>
      </c>
      <c r="K36" s="51" t="str">
        <f>[1]元データ!V29</f>
        <v>09:00-18:00</v>
      </c>
      <c r="L36" s="51" t="str">
        <f>[1]元データ!W29</f>
        <v>09:00-18:00</v>
      </c>
      <c r="M36" s="51" t="str">
        <f>[1]元データ!X29</f>
        <v>ー</v>
      </c>
      <c r="N36" s="51" t="str">
        <f>[1]元データ!Y29</f>
        <v>ー</v>
      </c>
      <c r="O36" s="47" t="str">
        <f>[1]元データ!Z29</f>
        <v>×</v>
      </c>
      <c r="P36" s="47" t="str">
        <f>[1]元データ!AA29</f>
        <v>○</v>
      </c>
      <c r="Q36" s="47" t="str">
        <f>[1]元データ!AB29</f>
        <v>×</v>
      </c>
      <c r="R36" s="47" t="str">
        <f>[1]元データ!AC29</f>
        <v>×</v>
      </c>
      <c r="S36" s="47" t="str">
        <f>[1]元データ!AD29</f>
        <v>×</v>
      </c>
      <c r="T36" s="47" t="str">
        <f>[1]元データ!AE29</f>
        <v>×</v>
      </c>
      <c r="U36" s="49" t="str">
        <f>[1]元データ!AF29</f>
        <v>×</v>
      </c>
    </row>
    <row r="37" spans="1:21" ht="22.5" customHeight="1" x14ac:dyDescent="0.55000000000000004">
      <c r="A37" s="45" t="str">
        <f>[1]元データ!A30</f>
        <v>久喜市栗原</v>
      </c>
      <c r="B37" s="46" t="str">
        <f>[1]元データ!B30</f>
        <v>まごころ薬局　久喜店</v>
      </c>
      <c r="C37" s="47" t="str">
        <f>[1]元データ!C30</f>
        <v>×</v>
      </c>
      <c r="D37" s="48" t="str">
        <f>[1]元データ!E30</f>
        <v>久喜市栗原２－３－２９</v>
      </c>
      <c r="E37" s="49" t="str">
        <f>[1]元データ!D30</f>
        <v>0480-48-6182</v>
      </c>
      <c r="F37" s="50" t="str">
        <f>[1]元データ!Q30</f>
        <v>〇</v>
      </c>
      <c r="G37" s="51" t="str">
        <f>[1]元データ!R30</f>
        <v>13:00-15:00</v>
      </c>
      <c r="H37" s="51" t="str">
        <f>[1]元データ!S30</f>
        <v>13:00-15:00</v>
      </c>
      <c r="I37" s="51" t="str">
        <f>[1]元データ!T30</f>
        <v>13:00-15:00</v>
      </c>
      <c r="J37" s="51" t="str">
        <f>[1]元データ!U30</f>
        <v>ー</v>
      </c>
      <c r="K37" s="51" t="str">
        <f>[1]元データ!V30</f>
        <v>13:00-15:00</v>
      </c>
      <c r="L37" s="51" t="str">
        <f>[1]元データ!W30</f>
        <v>16:00-18:00</v>
      </c>
      <c r="M37" s="51" t="str">
        <f>[1]元データ!X30</f>
        <v>ー</v>
      </c>
      <c r="N37" s="51" t="str">
        <f>[1]元データ!Y30</f>
        <v>ー</v>
      </c>
      <c r="O37" s="47" t="str">
        <f>[1]元データ!Z30</f>
        <v>〇</v>
      </c>
      <c r="P37" s="47" t="str">
        <f>[1]元データ!AA30</f>
        <v>〇</v>
      </c>
      <c r="Q37" s="47" t="str">
        <f>[1]元データ!AB30</f>
        <v>×</v>
      </c>
      <c r="R37" s="47" t="str">
        <f>[1]元データ!AC30</f>
        <v>×</v>
      </c>
      <c r="S37" s="47" t="str">
        <f>[1]元データ!AD30</f>
        <v>×</v>
      </c>
      <c r="T37" s="47" t="str">
        <f>[1]元データ!AE30</f>
        <v>×</v>
      </c>
      <c r="U37" s="49" t="str">
        <f>[1]元データ!AF30</f>
        <v>〇</v>
      </c>
    </row>
    <row r="38" spans="1:21" ht="22.5" customHeight="1" x14ac:dyDescent="0.55000000000000004">
      <c r="A38" s="45" t="str">
        <f>[1]元データ!A31</f>
        <v>久喜市古久喜</v>
      </c>
      <c r="B38" s="46" t="str">
        <f>[1]元データ!B31</f>
        <v>ホッとライフ薬局</v>
      </c>
      <c r="C38" s="47">
        <f>[1]元データ!C31</f>
        <v>0</v>
      </c>
      <c r="D38" s="48" t="str">
        <f>[1]元データ!E31</f>
        <v>久喜市古久喜26-1</v>
      </c>
      <c r="E38" s="49" t="str">
        <f>[1]元データ!D31</f>
        <v>0480-24-2881</v>
      </c>
      <c r="F38" s="50" t="str">
        <f>[1]元データ!Q31</f>
        <v>○</v>
      </c>
      <c r="G38" s="51" t="str">
        <f>[1]元データ!R31</f>
        <v>09:00-19:00</v>
      </c>
      <c r="H38" s="51" t="str">
        <f>[1]元データ!S31</f>
        <v>09:00-19:00</v>
      </c>
      <c r="I38" s="51" t="str">
        <f>[1]元データ!T31</f>
        <v>09:00-19:00</v>
      </c>
      <c r="J38" s="51" t="str">
        <f>[1]元データ!U31</f>
        <v>09:00-17:00</v>
      </c>
      <c r="K38" s="51" t="str">
        <f>[1]元データ!V31</f>
        <v>09:00-19:00</v>
      </c>
      <c r="L38" s="51" t="str">
        <f>[1]元データ!W31</f>
        <v>09:00-17:00</v>
      </c>
      <c r="M38" s="51" t="str">
        <f>[1]元データ!X31</f>
        <v>ー</v>
      </c>
      <c r="N38" s="51" t="str">
        <f>[1]元データ!Y31</f>
        <v>ー</v>
      </c>
      <c r="O38" s="47" t="str">
        <f>[1]元データ!Z31</f>
        <v>○</v>
      </c>
      <c r="P38" s="47" t="str">
        <f>[1]元データ!AA31</f>
        <v>○</v>
      </c>
      <c r="Q38" s="47" t="str">
        <f>[1]元データ!AB31</f>
        <v>×</v>
      </c>
      <c r="R38" s="47" t="str">
        <f>[1]元データ!AC31</f>
        <v>×</v>
      </c>
      <c r="S38" s="47" t="str">
        <f>[1]元データ!AD31</f>
        <v>×</v>
      </c>
      <c r="T38" s="47" t="str">
        <f>[1]元データ!AE31</f>
        <v>×</v>
      </c>
      <c r="U38" s="49" t="str">
        <f>[1]元データ!AF31</f>
        <v>○</v>
      </c>
    </row>
    <row r="39" spans="1:21" ht="22.5" customHeight="1" x14ac:dyDescent="0.55000000000000004">
      <c r="A39" s="45" t="str">
        <f>[1]元データ!A32</f>
        <v>久喜市桜田</v>
      </c>
      <c r="B39" s="46" t="str">
        <f>[1]元データ!B32</f>
        <v>アイン薬局東鷲宮店</v>
      </c>
      <c r="C39" s="47" t="str">
        <f>[1]元データ!C32</f>
        <v>〇</v>
      </c>
      <c r="D39" s="48" t="str">
        <f>[1]元データ!E32</f>
        <v>久喜市桜田2-6-6</v>
      </c>
      <c r="E39" s="49" t="str">
        <f>[1]元データ!D32</f>
        <v>0480-31-9874</v>
      </c>
      <c r="F39" s="50" t="str">
        <f>[1]元データ!Q32</f>
        <v>○</v>
      </c>
      <c r="G39" s="51" t="str">
        <f>[1]元データ!R32</f>
        <v>09:00-18:00</v>
      </c>
      <c r="H39" s="51" t="str">
        <f>[1]元データ!S32</f>
        <v>09:00-18:00</v>
      </c>
      <c r="I39" s="51" t="str">
        <f>[1]元データ!T32</f>
        <v>09:00-18:00</v>
      </c>
      <c r="J39" s="51" t="str">
        <f>[1]元データ!U32</f>
        <v>09:00-18:00</v>
      </c>
      <c r="K39" s="51" t="str">
        <f>[1]元データ!V32</f>
        <v>09:00-18:00</v>
      </c>
      <c r="L39" s="51" t="str">
        <f>[1]元データ!W32</f>
        <v>09:00-18:00</v>
      </c>
      <c r="M39" s="51" t="str">
        <f>[1]元データ!X32</f>
        <v>ー</v>
      </c>
      <c r="N39" s="51" t="str">
        <f>[1]元データ!Y32</f>
        <v>ー</v>
      </c>
      <c r="O39" s="47" t="str">
        <f>[1]元データ!Z32</f>
        <v>○</v>
      </c>
      <c r="P39" s="47" t="str">
        <f>[1]元データ!AA32</f>
        <v>○</v>
      </c>
      <c r="Q39" s="47" t="str">
        <f>[1]元データ!AB32</f>
        <v>○</v>
      </c>
      <c r="R39" s="47" t="str">
        <f>[1]元データ!AC32</f>
        <v>○</v>
      </c>
      <c r="S39" s="47" t="str">
        <f>[1]元データ!AD32</f>
        <v>○</v>
      </c>
      <c r="T39" s="47" t="str">
        <f>[1]元データ!AE32</f>
        <v>○</v>
      </c>
      <c r="U39" s="49" t="str">
        <f>[1]元データ!AF32</f>
        <v>○</v>
      </c>
    </row>
    <row r="40" spans="1:21" ht="22.5" customHeight="1" x14ac:dyDescent="0.55000000000000004">
      <c r="A40" s="45" t="str">
        <f>[1]元データ!A33</f>
        <v>久喜市桜田</v>
      </c>
      <c r="B40" s="46" t="str">
        <f>[1]元データ!B33</f>
        <v>エンドー薬局東鷲宮店</v>
      </c>
      <c r="C40" s="47" t="str">
        <f>[1]元データ!C33</f>
        <v>×</v>
      </c>
      <c r="D40" s="48" t="str">
        <f>[1]元データ!E33</f>
        <v>久喜市桜田3-1-9</v>
      </c>
      <c r="E40" s="49" t="str">
        <f>[1]元データ!D33</f>
        <v>0480-58-3838</v>
      </c>
      <c r="F40" s="50" t="str">
        <f>[1]元データ!Q33</f>
        <v>〇</v>
      </c>
      <c r="G40" s="51" t="str">
        <f>[1]元データ!R33</f>
        <v>10:00-17:00</v>
      </c>
      <c r="H40" s="51" t="str">
        <f>[1]元データ!S33</f>
        <v>10:00-17:00</v>
      </c>
      <c r="I40" s="51" t="str">
        <f>[1]元データ!T33</f>
        <v>10:00-17:00</v>
      </c>
      <c r="J40" s="51" t="str">
        <f>[1]元データ!U33</f>
        <v>10:00-17:00</v>
      </c>
      <c r="K40" s="51" t="str">
        <f>[1]元データ!V33</f>
        <v>10:00-17:00</v>
      </c>
      <c r="L40" s="51" t="str">
        <f>[1]元データ!W33</f>
        <v>10:00-13:00</v>
      </c>
      <c r="M40" s="51" t="str">
        <f>[1]元データ!X33</f>
        <v>ー</v>
      </c>
      <c r="N40" s="51" t="str">
        <f>[1]元データ!Y33</f>
        <v>ー</v>
      </c>
      <c r="O40" s="47" t="str">
        <f>[1]元データ!Z33</f>
        <v>〇</v>
      </c>
      <c r="P40" s="47" t="str">
        <f>[1]元データ!AA33</f>
        <v>〇</v>
      </c>
      <c r="Q40" s="47" t="str">
        <f>[1]元データ!AB33</f>
        <v>〇</v>
      </c>
      <c r="R40" s="47" t="str">
        <f>[1]元データ!AC33</f>
        <v>×</v>
      </c>
      <c r="S40" s="47" t="str">
        <f>[1]元データ!AD33</f>
        <v>×</v>
      </c>
      <c r="T40" s="47" t="str">
        <f>[1]元データ!AE33</f>
        <v>×</v>
      </c>
      <c r="U40" s="49" t="str">
        <f>[1]元データ!AF33</f>
        <v>×</v>
      </c>
    </row>
    <row r="41" spans="1:21" ht="22.5" customHeight="1" x14ac:dyDescent="0.55000000000000004">
      <c r="A41" s="45" t="str">
        <f>[1]元データ!A34</f>
        <v>久喜市桜田</v>
      </c>
      <c r="B41" s="46" t="str">
        <f>[1]元データ!B34</f>
        <v>セキ薬局 ベスタ東鷲宮店</v>
      </c>
      <c r="C41" s="47" t="str">
        <f>[1]元データ!C34</f>
        <v>○</v>
      </c>
      <c r="D41" s="48" t="str">
        <f>[1]元データ!E34</f>
        <v>久喜市桜田2-6-1</v>
      </c>
      <c r="E41" s="49" t="str">
        <f>[1]元データ!D34</f>
        <v>0480-59-7500</v>
      </c>
      <c r="F41" s="50" t="str">
        <f>[1]元データ!Q34</f>
        <v>○</v>
      </c>
      <c r="G41" s="51" t="str">
        <f>[1]元データ!R34</f>
        <v>09:00-19:00</v>
      </c>
      <c r="H41" s="51" t="str">
        <f>[1]元データ!S34</f>
        <v>09:00-19:00</v>
      </c>
      <c r="I41" s="51" t="str">
        <f>[1]元データ!T34</f>
        <v>09:00-19:00</v>
      </c>
      <c r="J41" s="51" t="str">
        <f>[1]元データ!U34</f>
        <v>09:00-19:00</v>
      </c>
      <c r="K41" s="51" t="str">
        <f>[1]元データ!V34</f>
        <v>09:00-19:00</v>
      </c>
      <c r="L41" s="51" t="str">
        <f>[1]元データ!W34</f>
        <v>09:00-19:00</v>
      </c>
      <c r="M41" s="51" t="str">
        <f>[1]元データ!X34</f>
        <v>ー</v>
      </c>
      <c r="N41" s="51" t="str">
        <f>[1]元データ!Y34</f>
        <v>ー</v>
      </c>
      <c r="O41" s="47" t="str">
        <f>[1]元データ!Z34</f>
        <v>○（注射除く）</v>
      </c>
      <c r="P41" s="47" t="str">
        <f>[1]元データ!AA34</f>
        <v>○</v>
      </c>
      <c r="Q41" s="47" t="str">
        <f>[1]元データ!AB34</f>
        <v>〇</v>
      </c>
      <c r="R41" s="47" t="str">
        <f>[1]元データ!AC34</f>
        <v>×</v>
      </c>
      <c r="S41" s="47" t="str">
        <f>[1]元データ!AD34</f>
        <v>×</v>
      </c>
      <c r="T41" s="47" t="str">
        <f>[1]元データ!AE34</f>
        <v>×</v>
      </c>
      <c r="U41" s="49" t="str">
        <f>[1]元データ!AF34</f>
        <v>○</v>
      </c>
    </row>
    <row r="42" spans="1:21" ht="22.5" customHeight="1" x14ac:dyDescent="0.55000000000000004">
      <c r="A42" s="45" t="str">
        <f>[1]元データ!A35</f>
        <v>久喜市菖蒲町</v>
      </c>
      <c r="B42" s="46" t="str">
        <f>[1]元データ!B35</f>
        <v>ウエルシア薬局菖蒲店</v>
      </c>
      <c r="C42" s="47" t="str">
        <f>[1]元データ!C35</f>
        <v>〇</v>
      </c>
      <c r="D42" s="48" t="str">
        <f>[1]元データ!E35</f>
        <v>久喜市菖蒲町三箇529</v>
      </c>
      <c r="E42" s="49" t="str">
        <f>[1]元データ!D35</f>
        <v>0480-87-2012</v>
      </c>
      <c r="F42" s="50" t="str">
        <f>[1]元データ!Q35</f>
        <v>〇</v>
      </c>
      <c r="G42" s="51" t="str">
        <f>[1]元データ!R35</f>
        <v>9:00-13:30、14:30-19:00</v>
      </c>
      <c r="H42" s="51" t="str">
        <f>[1]元データ!S35</f>
        <v>9:00-13:30、14:30-19:00</v>
      </c>
      <c r="I42" s="51" t="str">
        <f>[1]元データ!T35</f>
        <v>9:00-13:30、14:30-19:00</v>
      </c>
      <c r="J42" s="51" t="str">
        <f>[1]元データ!U35</f>
        <v>9:00-13:30、14:30-19:00</v>
      </c>
      <c r="K42" s="51" t="str">
        <f>[1]元データ!V35</f>
        <v>9:00-13:30、14:30-19:00</v>
      </c>
      <c r="L42" s="51" t="str">
        <f>[1]元データ!W35</f>
        <v>9:00-13:30、14:30-19:00</v>
      </c>
      <c r="M42" s="51" t="str">
        <f>[1]元データ!X35</f>
        <v>ー</v>
      </c>
      <c r="N42" s="51" t="str">
        <f>[1]元データ!Y35</f>
        <v>ー</v>
      </c>
      <c r="O42" s="47" t="str">
        <f>[1]元データ!Z35</f>
        <v>〇</v>
      </c>
      <c r="P42" s="47" t="str">
        <f>[1]元データ!AA35</f>
        <v>〇</v>
      </c>
      <c r="Q42" s="47" t="str">
        <f>[1]元データ!AB35</f>
        <v>〇</v>
      </c>
      <c r="R42" s="47" t="str">
        <f>[1]元データ!AC35</f>
        <v>×</v>
      </c>
      <c r="S42" s="47" t="str">
        <f>[1]元データ!AD35</f>
        <v>×</v>
      </c>
      <c r="T42" s="47" t="str">
        <f>[1]元データ!AE35</f>
        <v>×</v>
      </c>
      <c r="U42" s="49" t="str">
        <f>[1]元データ!AF35</f>
        <v>〇</v>
      </c>
    </row>
    <row r="43" spans="1:21" ht="22.5" customHeight="1" x14ac:dyDescent="0.55000000000000004">
      <c r="A43" s="45" t="str">
        <f>[1]元データ!A36</f>
        <v>久喜市菖蒲町</v>
      </c>
      <c r="B43" s="46" t="str">
        <f>[1]元データ!B36</f>
        <v>クオール薬局菖蒲店</v>
      </c>
      <c r="C43" s="47" t="str">
        <f>[1]元データ!C36</f>
        <v>〇</v>
      </c>
      <c r="D43" s="48" t="str">
        <f>[1]元データ!E36</f>
        <v>久喜市菖蒲町菖蒲348-1</v>
      </c>
      <c r="E43" s="49" t="str">
        <f>[1]元データ!D36</f>
        <v>0480-85-0589</v>
      </c>
      <c r="F43" s="50" t="str">
        <f>[1]元データ!Q36</f>
        <v>○</v>
      </c>
      <c r="G43" s="51" t="str">
        <f>[1]元データ!R36</f>
        <v>09:00-18:00</v>
      </c>
      <c r="H43" s="51" t="str">
        <f>[1]元データ!S36</f>
        <v>09:00-18:00</v>
      </c>
      <c r="I43" s="51" t="str">
        <f>[1]元データ!T36</f>
        <v>09:00-12:30</v>
      </c>
      <c r="J43" s="51" t="str">
        <f>[1]元データ!U36</f>
        <v>ー</v>
      </c>
      <c r="K43" s="51" t="str">
        <f>[1]元データ!V36</f>
        <v>09:00-18:00</v>
      </c>
      <c r="L43" s="51" t="str">
        <f>[1]元データ!W36</f>
        <v>09:00-12:30</v>
      </c>
      <c r="M43" s="51" t="str">
        <f>[1]元データ!X36</f>
        <v>ー</v>
      </c>
      <c r="N43" s="51" t="str">
        <f>[1]元データ!Y36</f>
        <v>ー</v>
      </c>
      <c r="O43" s="47" t="str">
        <f>[1]元データ!Z36</f>
        <v>○</v>
      </c>
      <c r="P43" s="47" t="str">
        <f>[1]元データ!AA36</f>
        <v>○</v>
      </c>
      <c r="Q43" s="47" t="str">
        <f>[1]元データ!AB36</f>
        <v>○</v>
      </c>
      <c r="R43" s="47" t="str">
        <f>[1]元データ!AC36</f>
        <v>×</v>
      </c>
      <c r="S43" s="47" t="str">
        <f>[1]元データ!AD36</f>
        <v>×</v>
      </c>
      <c r="T43" s="47" t="str">
        <f>[1]元データ!AE36</f>
        <v>×</v>
      </c>
      <c r="U43" s="49" t="str">
        <f>[1]元データ!AF36</f>
        <v>○</v>
      </c>
    </row>
    <row r="44" spans="1:21" ht="22.5" customHeight="1" x14ac:dyDescent="0.55000000000000004">
      <c r="A44" s="45" t="str">
        <f>[1]元データ!A37</f>
        <v>久喜市菖蒲町</v>
      </c>
      <c r="B44" s="46" t="str">
        <f>[1]元データ!B37</f>
        <v>あおば薬局菖蒲店</v>
      </c>
      <c r="C44" s="47" t="str">
        <f>[1]元データ!C37</f>
        <v>〇</v>
      </c>
      <c r="D44" s="48" t="str">
        <f>[1]元データ!E37</f>
        <v>久喜市菖蒲町菖蒲4031-3</v>
      </c>
      <c r="E44" s="49" t="str">
        <f>[1]元データ!D37</f>
        <v>0480-38-6683</v>
      </c>
      <c r="F44" s="50" t="str">
        <f>[1]元データ!Q37</f>
        <v>○</v>
      </c>
      <c r="G44" s="51" t="str">
        <f>[1]元データ!R37</f>
        <v>09:00-18:30</v>
      </c>
      <c r="H44" s="51" t="str">
        <f>[1]元データ!S37</f>
        <v>09:00-18:30</v>
      </c>
      <c r="I44" s="51" t="str">
        <f>[1]元データ!T37</f>
        <v>09:00-18:30</v>
      </c>
      <c r="J44" s="51" t="str">
        <f>[1]元データ!U37</f>
        <v>09:00-18:30</v>
      </c>
      <c r="K44" s="51" t="str">
        <f>[1]元データ!V37</f>
        <v>09:00-18:30</v>
      </c>
      <c r="L44" s="51" t="str">
        <f>[1]元データ!W37</f>
        <v>09:00-16:30</v>
      </c>
      <c r="M44" s="51" t="str">
        <f>[1]元データ!X37</f>
        <v>ー</v>
      </c>
      <c r="N44" s="51" t="str">
        <f>[1]元データ!Y37</f>
        <v>ー</v>
      </c>
      <c r="O44" s="47" t="str">
        <f>[1]元データ!Z37</f>
        <v>○</v>
      </c>
      <c r="P44" s="47" t="str">
        <f>[1]元データ!AA37</f>
        <v>○</v>
      </c>
      <c r="Q44" s="47" t="str">
        <f>[1]元データ!AB37</f>
        <v>×</v>
      </c>
      <c r="R44" s="47" t="str">
        <f>[1]元データ!AC37</f>
        <v>×</v>
      </c>
      <c r="S44" s="47" t="str">
        <f>[1]元データ!AD37</f>
        <v>×</v>
      </c>
      <c r="T44" s="47" t="str">
        <f>[1]元データ!AE37</f>
        <v>×</v>
      </c>
      <c r="U44" s="49" t="str">
        <f>[1]元データ!AF37</f>
        <v>○</v>
      </c>
    </row>
    <row r="45" spans="1:21" ht="22.5" customHeight="1" x14ac:dyDescent="0.55000000000000004">
      <c r="A45" s="45" t="str">
        <f>[1]元データ!A38</f>
        <v>久喜市菖蒲町</v>
      </c>
      <c r="B45" s="46" t="str">
        <f>[1]元データ!B38</f>
        <v>パール薬局</v>
      </c>
      <c r="C45" s="47" t="str">
        <f>[1]元データ!C38</f>
        <v>〇</v>
      </c>
      <c r="D45" s="48" t="str">
        <f>[1]元データ!E38</f>
        <v>久喜市菖蒲町菖蒲5013-539</v>
      </c>
      <c r="E45" s="49" t="str">
        <f>[1]元データ!D38</f>
        <v>0480-85-6558</v>
      </c>
      <c r="F45" s="50" t="str">
        <f>[1]元データ!Q38</f>
        <v>×</v>
      </c>
      <c r="G45" s="51" t="str">
        <f>[1]元データ!R38</f>
        <v>―</v>
      </c>
      <c r="H45" s="51" t="str">
        <f>[1]元データ!S38</f>
        <v>―</v>
      </c>
      <c r="I45" s="51" t="str">
        <f>[1]元データ!T38</f>
        <v>―</v>
      </c>
      <c r="J45" s="51" t="str">
        <f>[1]元データ!U38</f>
        <v>―</v>
      </c>
      <c r="K45" s="51" t="str">
        <f>[1]元データ!V38</f>
        <v>―</v>
      </c>
      <c r="L45" s="51" t="str">
        <f>[1]元データ!W38</f>
        <v>―</v>
      </c>
      <c r="M45" s="51" t="str">
        <f>[1]元データ!X38</f>
        <v>―</v>
      </c>
      <c r="N45" s="51" t="str">
        <f>[1]元データ!Y38</f>
        <v>―</v>
      </c>
      <c r="O45" s="47" t="str">
        <f>[1]元データ!Z38</f>
        <v>×</v>
      </c>
      <c r="P45" s="47" t="str">
        <f>[1]元データ!AA38</f>
        <v>×</v>
      </c>
      <c r="Q45" s="47" t="str">
        <f>[1]元データ!AB38</f>
        <v>×</v>
      </c>
      <c r="R45" s="47" t="str">
        <f>[1]元データ!AC38</f>
        <v>×</v>
      </c>
      <c r="S45" s="47" t="str">
        <f>[1]元データ!AD38</f>
        <v>×</v>
      </c>
      <c r="T45" s="47" t="str">
        <f>[1]元データ!AE38</f>
        <v>×</v>
      </c>
      <c r="U45" s="49" t="str">
        <f>[1]元データ!AF38</f>
        <v>×</v>
      </c>
    </row>
    <row r="46" spans="1:21" ht="22.5" customHeight="1" x14ac:dyDescent="0.55000000000000004">
      <c r="A46" s="45" t="str">
        <f>[1]元データ!A39</f>
        <v>久喜市菖蒲町</v>
      </c>
      <c r="B46" s="46" t="str">
        <f>[1]元データ!B39</f>
        <v>明倫堂薬局</v>
      </c>
      <c r="C46" s="47" t="str">
        <f>[1]元データ!C39</f>
        <v>×</v>
      </c>
      <c r="D46" s="48" t="str">
        <f>[1]元データ!E39</f>
        <v>久喜市菖蒲町上栢間3189-5</v>
      </c>
      <c r="E46" s="49" t="str">
        <f>[1]元データ!D39</f>
        <v>0480-87-0505</v>
      </c>
      <c r="F46" s="50" t="str">
        <f>[1]元データ!Q39</f>
        <v>○</v>
      </c>
      <c r="G46" s="51" t="str">
        <f>[1]元データ!R39</f>
        <v>9:00-12:00 14:00~1745</v>
      </c>
      <c r="H46" s="51" t="str">
        <f>[1]元データ!S39</f>
        <v>ー</v>
      </c>
      <c r="I46" s="51" t="str">
        <f>[1]元データ!T39</f>
        <v>9:00-12:00 14:00~1745</v>
      </c>
      <c r="J46" s="51" t="str">
        <f>[1]元データ!U39</f>
        <v>9:00-12:00 14:00~1745</v>
      </c>
      <c r="K46" s="51" t="str">
        <f>[1]元データ!V39</f>
        <v>9:00-12:00 14:00~1745</v>
      </c>
      <c r="L46" s="51" t="str">
        <f>[1]元データ!W39</f>
        <v>9:00-12:00 14:00~1745</v>
      </c>
      <c r="M46" s="51" t="str">
        <f>[1]元データ!X39</f>
        <v>ー</v>
      </c>
      <c r="N46" s="51" t="str">
        <f>[1]元データ!Y39</f>
        <v>ー</v>
      </c>
      <c r="O46" s="47" t="str">
        <f>[1]元データ!Z39</f>
        <v>○</v>
      </c>
      <c r="P46" s="47" t="str">
        <f>[1]元データ!AA39</f>
        <v>○</v>
      </c>
      <c r="Q46" s="47" t="str">
        <f>[1]元データ!AB39</f>
        <v>×</v>
      </c>
      <c r="R46" s="47" t="str">
        <f>[1]元データ!AC39</f>
        <v>×</v>
      </c>
      <c r="S46" s="47" t="str">
        <f>[1]元データ!AD39</f>
        <v>×</v>
      </c>
      <c r="T46" s="47" t="str">
        <f>[1]元データ!AE39</f>
        <v>×</v>
      </c>
      <c r="U46" s="49" t="str">
        <f>[1]元データ!AF39</f>
        <v>×</v>
      </c>
    </row>
    <row r="47" spans="1:21" ht="22.5" customHeight="1" x14ac:dyDescent="0.55000000000000004">
      <c r="A47" s="45" t="str">
        <f>[1]元データ!A40</f>
        <v>久喜市上内</v>
      </c>
      <c r="B47" s="46" t="str">
        <f>[1]元データ!B40</f>
        <v>クリエイト薬局久喜鷲宮店</v>
      </c>
      <c r="C47" s="47" t="str">
        <f>[1]元データ!C40</f>
        <v>×</v>
      </c>
      <c r="D47" s="48" t="str">
        <f>[1]元データ!E40</f>
        <v>久喜市上内1757-1</v>
      </c>
      <c r="E47" s="49" t="str">
        <f>[1]元データ!D40</f>
        <v>0480-57-0066</v>
      </c>
      <c r="F47" s="50" t="str">
        <f>[1]元データ!Q40</f>
        <v>○</v>
      </c>
      <c r="G47" s="51" t="str">
        <f>[1]元データ!R40</f>
        <v>09:00-18:30</v>
      </c>
      <c r="H47" s="51" t="str">
        <f>[1]元データ!S40</f>
        <v>09:00-17:30</v>
      </c>
      <c r="I47" s="51" t="str">
        <f>[1]元データ!T40</f>
        <v>09:00-17:30</v>
      </c>
      <c r="J47" s="51" t="str">
        <f>[1]元データ!U40</f>
        <v>09:00-18:30</v>
      </c>
      <c r="K47" s="51" t="str">
        <f>[1]元データ!V40</f>
        <v>09:00-18:30</v>
      </c>
      <c r="L47" s="51" t="str">
        <f>[1]元データ!W40</f>
        <v>09:00-17:30</v>
      </c>
      <c r="M47" s="51" t="str">
        <f>[1]元データ!X40</f>
        <v>ー</v>
      </c>
      <c r="N47" s="51" t="str">
        <f>[1]元データ!Y40</f>
        <v>ー</v>
      </c>
      <c r="O47" s="47" t="str">
        <f>[1]元データ!Z40</f>
        <v>○</v>
      </c>
      <c r="P47" s="47" t="str">
        <f>[1]元データ!AA40</f>
        <v>○</v>
      </c>
      <c r="Q47" s="47" t="str">
        <f>[1]元データ!AB40</f>
        <v>○</v>
      </c>
      <c r="R47" s="47" t="str">
        <f>[1]元データ!AC40</f>
        <v>○(紹介)</v>
      </c>
      <c r="S47" s="47" t="str">
        <f>[1]元データ!AD40</f>
        <v>○</v>
      </c>
      <c r="T47" s="47" t="str">
        <f>[1]元データ!AE40</f>
        <v>×</v>
      </c>
      <c r="U47" s="49" t="str">
        <f>[1]元データ!AF40</f>
        <v>○</v>
      </c>
    </row>
    <row r="48" spans="1:21" ht="22.5" customHeight="1" x14ac:dyDescent="0.55000000000000004">
      <c r="A48" s="45" t="str">
        <f>[1]元データ!A41</f>
        <v>久喜市西大輪</v>
      </c>
      <c r="B48" s="46" t="str">
        <f>[1]元データ!B41</f>
        <v>ハロー薬局　久喜</v>
      </c>
      <c r="C48" s="47" t="str">
        <f>[1]元データ!C41</f>
        <v>〇</v>
      </c>
      <c r="D48" s="48" t="str">
        <f>[1]元データ!E41</f>
        <v>久喜市西大輪１９２４－５</v>
      </c>
      <c r="E48" s="49" t="str">
        <f>[1]元データ!D41</f>
        <v>0480-31-8762</v>
      </c>
      <c r="F48" s="50" t="str">
        <f>[1]元データ!Q41</f>
        <v>〇</v>
      </c>
      <c r="G48" s="51" t="str">
        <f>[1]元データ!R41</f>
        <v>09:00-18:00</v>
      </c>
      <c r="H48" s="51" t="str">
        <f>[1]元データ!S41</f>
        <v>09:00-18:00</v>
      </c>
      <c r="I48" s="51" t="str">
        <f>[1]元データ!T41</f>
        <v>09:00-18:00</v>
      </c>
      <c r="J48" s="51" t="str">
        <f>[1]元データ!U41</f>
        <v>08:00-16:00</v>
      </c>
      <c r="K48" s="51" t="str">
        <f>[1]元データ!V41</f>
        <v>09:00-18:00</v>
      </c>
      <c r="L48" s="51" t="str">
        <f>[1]元データ!W41</f>
        <v>09:00-12:00</v>
      </c>
      <c r="M48" s="51" t="str">
        <f>[1]元データ!X41</f>
        <v>ー</v>
      </c>
      <c r="N48" s="51" t="str">
        <f>[1]元データ!Y41</f>
        <v>ー</v>
      </c>
      <c r="O48" s="47" t="str">
        <f>[1]元データ!Z41</f>
        <v>〇</v>
      </c>
      <c r="P48" s="47" t="str">
        <f>[1]元データ!AA41</f>
        <v>〇</v>
      </c>
      <c r="Q48" s="47" t="str">
        <f>[1]元データ!AB41</f>
        <v>〇</v>
      </c>
      <c r="R48" s="47" t="str">
        <f>[1]元データ!AC41</f>
        <v>×</v>
      </c>
      <c r="S48" s="47" t="str">
        <f>[1]元データ!AD41</f>
        <v>×</v>
      </c>
      <c r="T48" s="47" t="str">
        <f>[1]元データ!AE41</f>
        <v>×</v>
      </c>
      <c r="U48" s="49" t="str">
        <f>[1]元データ!AF41</f>
        <v>〇</v>
      </c>
    </row>
    <row r="49" spans="1:21" ht="22.5" customHeight="1" x14ac:dyDescent="0.55000000000000004">
      <c r="A49" s="45" t="str">
        <f>[1]元データ!A42</f>
        <v>久喜市西大輪</v>
      </c>
      <c r="B49" s="46" t="str">
        <f>[1]元データ!B42</f>
        <v>つばさ薬局</v>
      </c>
      <c r="C49" s="47" t="str">
        <f>[1]元データ!C42</f>
        <v>○</v>
      </c>
      <c r="D49" s="48" t="str">
        <f>[1]元データ!E42</f>
        <v>久喜市東大輪1276-1</v>
      </c>
      <c r="E49" s="49" t="str">
        <f>[1]元データ!D42</f>
        <v>0480-44-9152</v>
      </c>
      <c r="F49" s="50" t="str">
        <f>[1]元データ!Q42</f>
        <v>○</v>
      </c>
      <c r="G49" s="51" t="str">
        <f>[1]元データ!R42</f>
        <v>09:00-12：00</v>
      </c>
      <c r="H49" s="51" t="str">
        <f>[1]元データ!S42</f>
        <v>09:00-12：00</v>
      </c>
      <c r="I49" s="51" t="str">
        <f>[1]元データ!T42</f>
        <v>09:00-12：00</v>
      </c>
      <c r="J49" s="51" t="str">
        <f>[1]元データ!U42</f>
        <v>－</v>
      </c>
      <c r="K49" s="51" t="str">
        <f>[1]元データ!V42</f>
        <v>09:00-12：00</v>
      </c>
      <c r="L49" s="51" t="str">
        <f>[1]元データ!W42</f>
        <v>09:00-12：00</v>
      </c>
      <c r="M49" s="51" t="str">
        <f>[1]元データ!X42</f>
        <v>－</v>
      </c>
      <c r="N49" s="51" t="str">
        <f>[1]元データ!Y42</f>
        <v>－</v>
      </c>
      <c r="O49" s="47" t="str">
        <f>[1]元データ!Z42</f>
        <v>×</v>
      </c>
      <c r="P49" s="47" t="str">
        <f>[1]元データ!AA42</f>
        <v>×</v>
      </c>
      <c r="Q49" s="47" t="str">
        <f>[1]元データ!AB42</f>
        <v>×</v>
      </c>
      <c r="R49" s="47" t="str">
        <f>[1]元データ!AC42</f>
        <v>×</v>
      </c>
      <c r="S49" s="47" t="str">
        <f>[1]元データ!AD42</f>
        <v>×</v>
      </c>
      <c r="T49" s="47" t="str">
        <f>[1]元データ!AE42</f>
        <v>×</v>
      </c>
      <c r="U49" s="49" t="str">
        <f>[1]元データ!AF42</f>
        <v>×</v>
      </c>
    </row>
    <row r="50" spans="1:21" ht="22.5" customHeight="1" x14ac:dyDescent="0.55000000000000004">
      <c r="A50" s="45" t="str">
        <f>[1]元データ!A43</f>
        <v>久喜市青毛</v>
      </c>
      <c r="B50" s="46" t="str">
        <f>[1]元データ!B43</f>
        <v>芙蓉堂薬局久喜青毛店</v>
      </c>
      <c r="C50" s="47" t="str">
        <f>[1]元データ!C43</f>
        <v>×</v>
      </c>
      <c r="D50" s="48" t="str">
        <f>[1]元データ!E43</f>
        <v>久喜市青毛4-5-7</v>
      </c>
      <c r="E50" s="49" t="str">
        <f>[1]元データ!D43</f>
        <v>0480-48-7222</v>
      </c>
      <c r="F50" s="50" t="str">
        <f>[1]元データ!Q43</f>
        <v>〇</v>
      </c>
      <c r="G50" s="51" t="str">
        <f>[1]元データ!R43</f>
        <v>09:00-18:00</v>
      </c>
      <c r="H50" s="51" t="str">
        <f>[1]元データ!S43</f>
        <v>09:00-18:00</v>
      </c>
      <c r="I50" s="51" t="str">
        <f>[1]元データ!T43</f>
        <v>09:00-18:00</v>
      </c>
      <c r="J50" s="51" t="str">
        <f>[1]元データ!U43</f>
        <v>09:00-18:00</v>
      </c>
      <c r="K50" s="51" t="str">
        <f>[1]元データ!V43</f>
        <v>09:00-18:00</v>
      </c>
      <c r="L50" s="51" t="str">
        <f>[1]元データ!W43</f>
        <v>09:00-18:00</v>
      </c>
      <c r="M50" s="51" t="str">
        <f>[1]元データ!X43</f>
        <v>ー</v>
      </c>
      <c r="N50" s="51" t="str">
        <f>[1]元データ!Y43</f>
        <v>ー</v>
      </c>
      <c r="O50" s="47" t="str">
        <f>[1]元データ!Z43</f>
        <v>〇（注射剤なし）</v>
      </c>
      <c r="P50" s="47" t="str">
        <f>[1]元データ!AA43</f>
        <v>〇</v>
      </c>
      <c r="Q50" s="47" t="str">
        <f>[1]元データ!AB43</f>
        <v>〇</v>
      </c>
      <c r="R50" s="47" t="str">
        <f>[1]元データ!AC43</f>
        <v>〇</v>
      </c>
      <c r="S50" s="47" t="str">
        <f>[1]元データ!AD43</f>
        <v>〇</v>
      </c>
      <c r="T50" s="47" t="str">
        <f>[1]元データ!AE43</f>
        <v>〇</v>
      </c>
      <c r="U50" s="49" t="str">
        <f>[1]元データ!AF43</f>
        <v>〇</v>
      </c>
    </row>
    <row r="51" spans="1:21" ht="22.5" customHeight="1" x14ac:dyDescent="0.55000000000000004">
      <c r="A51" s="45" t="str">
        <f>[1]元データ!A44</f>
        <v>久喜市青毛</v>
      </c>
      <c r="B51" s="46" t="str">
        <f>[1]元データ!B44</f>
        <v>なのはな薬局</v>
      </c>
      <c r="C51" s="47" t="str">
        <f>[1]元データ!C44</f>
        <v>〇</v>
      </c>
      <c r="D51" s="48" t="str">
        <f>[1]元データ!E44</f>
        <v>久喜市青毛1100-4</v>
      </c>
      <c r="E51" s="49" t="str">
        <f>[1]元データ!D44</f>
        <v>0480-25-4050</v>
      </c>
      <c r="F51" s="50" t="str">
        <f>[1]元データ!Q44</f>
        <v>〇</v>
      </c>
      <c r="G51" s="51" t="str">
        <f>[1]元データ!R44</f>
        <v>08:30-18:00</v>
      </c>
      <c r="H51" s="51" t="str">
        <f>[1]元データ!S44</f>
        <v>08:30-18:00</v>
      </c>
      <c r="I51" s="51" t="str">
        <f>[1]元データ!T44</f>
        <v>08:30-18:00</v>
      </c>
      <c r="J51" s="51" t="str">
        <f>[1]元データ!U44</f>
        <v>09:00-17:00</v>
      </c>
      <c r="K51" s="51" t="str">
        <f>[1]元データ!V44</f>
        <v>08:30-18:00</v>
      </c>
      <c r="L51" s="51" t="str">
        <f>[1]元データ!W44</f>
        <v>08:30-18:00</v>
      </c>
      <c r="M51" s="51" t="str">
        <f>[1]元データ!X44</f>
        <v>-</v>
      </c>
      <c r="N51" s="51" t="str">
        <f>[1]元データ!Y44</f>
        <v>-</v>
      </c>
      <c r="O51" s="47" t="str">
        <f>[1]元データ!Z44</f>
        <v>〇</v>
      </c>
      <c r="P51" s="47" t="str">
        <f>[1]元データ!AA44</f>
        <v>〇</v>
      </c>
      <c r="Q51" s="47" t="str">
        <f>[1]元データ!AB44</f>
        <v>×</v>
      </c>
      <c r="R51" s="47" t="str">
        <f>[1]元データ!AC44</f>
        <v>×</v>
      </c>
      <c r="S51" s="47" t="str">
        <f>[1]元データ!AD44</f>
        <v>×</v>
      </c>
      <c r="T51" s="47" t="str">
        <f>[1]元データ!AE44</f>
        <v>×</v>
      </c>
      <c r="U51" s="49" t="str">
        <f>[1]元データ!AF44</f>
        <v>〇</v>
      </c>
    </row>
    <row r="52" spans="1:21" ht="22.5" customHeight="1" x14ac:dyDescent="0.55000000000000004">
      <c r="A52" s="45" t="str">
        <f>[1]元データ!A45</f>
        <v>久喜市青葉</v>
      </c>
      <c r="B52" s="46" t="str">
        <f>[1]元データ!B45</f>
        <v>セキ薬局 久喜青葉店</v>
      </c>
      <c r="C52" s="47" t="str">
        <f>[1]元データ!C45</f>
        <v>○</v>
      </c>
      <c r="D52" s="48" t="str">
        <f>[1]元データ!E45</f>
        <v>久喜市青葉5-15-4</v>
      </c>
      <c r="E52" s="49" t="str">
        <f>[1]元データ!D45</f>
        <v>0480-29-2000</v>
      </c>
      <c r="F52" s="50" t="str">
        <f>[1]元データ!Q45</f>
        <v>○</v>
      </c>
      <c r="G52" s="51" t="str">
        <f>[1]元データ!R45</f>
        <v>09:00-19:00</v>
      </c>
      <c r="H52" s="51" t="str">
        <f>[1]元データ!S45</f>
        <v>09:00-19:00</v>
      </c>
      <c r="I52" s="51" t="str">
        <f>[1]元データ!T45</f>
        <v>ー</v>
      </c>
      <c r="J52" s="51" t="str">
        <f>[1]元データ!U45</f>
        <v>09:00-19:00</v>
      </c>
      <c r="K52" s="51" t="str">
        <f>[1]元データ!V45</f>
        <v>09:00-19:00</v>
      </c>
      <c r="L52" s="51" t="str">
        <f>[1]元データ!W45</f>
        <v>09:00-19:00</v>
      </c>
      <c r="M52" s="51" t="str">
        <f>[1]元データ!X45</f>
        <v>ー</v>
      </c>
      <c r="N52" s="51" t="str">
        <f>[1]元データ!Y45</f>
        <v>ー</v>
      </c>
      <c r="O52" s="47" t="str">
        <f>[1]元データ!Z45</f>
        <v>○（注射除く）</v>
      </c>
      <c r="P52" s="47" t="str">
        <f>[1]元データ!AA45</f>
        <v>○</v>
      </c>
      <c r="Q52" s="47" t="str">
        <f>[1]元データ!AB45</f>
        <v>〇</v>
      </c>
      <c r="R52" s="47" t="str">
        <f>[1]元データ!AC45</f>
        <v>×</v>
      </c>
      <c r="S52" s="47" t="str">
        <f>[1]元データ!AD45</f>
        <v>×</v>
      </c>
      <c r="T52" s="47" t="str">
        <f>[1]元データ!AE45</f>
        <v>×</v>
      </c>
      <c r="U52" s="49" t="str">
        <f>[1]元データ!AF45</f>
        <v>○</v>
      </c>
    </row>
    <row r="53" spans="1:21" ht="22.5" customHeight="1" x14ac:dyDescent="0.55000000000000004">
      <c r="A53" s="45" t="str">
        <f>[1]元データ!A46</f>
        <v>久喜市南</v>
      </c>
      <c r="B53" s="46" t="str">
        <f>[1]元データ!B46</f>
        <v>アイン薬局久喜南店</v>
      </c>
      <c r="C53" s="47" t="str">
        <f>[1]元データ!C46</f>
        <v>〇</v>
      </c>
      <c r="D53" s="48" t="str">
        <f>[1]元データ!E46</f>
        <v>久喜市南１－９－６</v>
      </c>
      <c r="E53" s="49" t="str">
        <f>[1]元データ!D46</f>
        <v>0480-24-4193</v>
      </c>
      <c r="F53" s="50" t="str">
        <f>[1]元データ!Q46</f>
        <v>○</v>
      </c>
      <c r="G53" s="51" t="str">
        <f>[1]元データ!R46</f>
        <v>09:00-18:15</v>
      </c>
      <c r="H53" s="51" t="str">
        <f>[1]元データ!S46</f>
        <v>09:00-18:15</v>
      </c>
      <c r="I53" s="51" t="str">
        <f>[1]元データ!T46</f>
        <v>09:00-18:15</v>
      </c>
      <c r="J53" s="51" t="str">
        <f>[1]元データ!U46</f>
        <v>－</v>
      </c>
      <c r="K53" s="51" t="str">
        <f>[1]元データ!V46</f>
        <v>09:00-18:15</v>
      </c>
      <c r="L53" s="51" t="str">
        <f>[1]元データ!W46</f>
        <v>09:00-16:15</v>
      </c>
      <c r="M53" s="51" t="str">
        <f>[1]元データ!X46</f>
        <v>ー</v>
      </c>
      <c r="N53" s="51" t="str">
        <f>[1]元データ!Y46</f>
        <v>ー</v>
      </c>
      <c r="O53" s="47" t="str">
        <f>[1]元データ!Z46</f>
        <v>○</v>
      </c>
      <c r="P53" s="47" t="str">
        <f>[1]元データ!AA46</f>
        <v>○</v>
      </c>
      <c r="Q53" s="47" t="str">
        <f>[1]元データ!AB46</f>
        <v>○</v>
      </c>
      <c r="R53" s="47" t="str">
        <f>[1]元データ!AC46</f>
        <v>×</v>
      </c>
      <c r="S53" s="47" t="str">
        <f>[1]元データ!AD46</f>
        <v>○</v>
      </c>
      <c r="T53" s="47" t="str">
        <f>[1]元データ!AE46</f>
        <v>×</v>
      </c>
      <c r="U53" s="49" t="str">
        <f>[1]元データ!AF46</f>
        <v>○</v>
      </c>
    </row>
    <row r="54" spans="1:21" ht="22.5" customHeight="1" x14ac:dyDescent="0.55000000000000004">
      <c r="A54" s="45" t="str">
        <f>[1]元データ!A47</f>
        <v>久喜市南栗橋</v>
      </c>
      <c r="B54" s="46" t="str">
        <f>[1]元データ!B47</f>
        <v>セイムス南栗橋薬局</v>
      </c>
      <c r="C54" s="47" t="str">
        <f>[1]元データ!C47</f>
        <v>〇</v>
      </c>
      <c r="D54" s="48" t="str">
        <f>[1]元データ!E47</f>
        <v>久喜市南栗橋4-14-1</v>
      </c>
      <c r="E54" s="49" t="str">
        <f>[1]元データ!D47</f>
        <v>0480-55-1221</v>
      </c>
      <c r="F54" s="50" t="str">
        <f>[1]元データ!Q47</f>
        <v>〇</v>
      </c>
      <c r="G54" s="51" t="str">
        <f>[1]元データ!R47</f>
        <v>09:00-19:00</v>
      </c>
      <c r="H54" s="51" t="str">
        <f>[1]元データ!S47</f>
        <v>09:00-19:00</v>
      </c>
      <c r="I54" s="51" t="str">
        <f>[1]元データ!T47</f>
        <v>09:00-19:00</v>
      </c>
      <c r="J54" s="51" t="str">
        <f>[1]元データ!U47</f>
        <v>09:00-18:00</v>
      </c>
      <c r="K54" s="51" t="str">
        <f>[1]元データ!V47</f>
        <v>09:00-19:00</v>
      </c>
      <c r="L54" s="51" t="str">
        <f>[1]元データ!W47</f>
        <v>09:00-18:00</v>
      </c>
      <c r="M54" s="51" t="str">
        <f>[1]元データ!X47</f>
        <v>ー</v>
      </c>
      <c r="N54" s="51" t="str">
        <f>[1]元データ!Y47</f>
        <v>ー</v>
      </c>
      <c r="O54" s="47" t="str">
        <f>[1]元データ!Z47</f>
        <v>〇</v>
      </c>
      <c r="P54" s="47" t="str">
        <f>[1]元データ!AA47</f>
        <v>〇</v>
      </c>
      <c r="Q54" s="47" t="str">
        <f>[1]元データ!AB47</f>
        <v>×</v>
      </c>
      <c r="R54" s="47" t="str">
        <f>[1]元データ!AC47</f>
        <v>×</v>
      </c>
      <c r="S54" s="47" t="str">
        <f>[1]元データ!AD47</f>
        <v>〇</v>
      </c>
      <c r="T54" s="47" t="str">
        <f>[1]元データ!AE47</f>
        <v>×</v>
      </c>
      <c r="U54" s="49" t="str">
        <f>[1]元データ!AF47</f>
        <v>〇</v>
      </c>
    </row>
    <row r="55" spans="1:21" ht="22.5" customHeight="1" x14ac:dyDescent="0.55000000000000004">
      <c r="A55" s="45" t="str">
        <f>[1]元データ!A48</f>
        <v>久喜市南栗橋</v>
      </c>
      <c r="B55" s="46" t="str">
        <f>[1]元データ!B48</f>
        <v>ことぶき薬局</v>
      </c>
      <c r="C55" s="47" t="str">
        <f>[1]元データ!C48</f>
        <v>○</v>
      </c>
      <c r="D55" s="48" t="str">
        <f>[1]元データ!E48</f>
        <v>久喜市南栗橋1-2-1</v>
      </c>
      <c r="E55" s="49" t="str">
        <f>[1]元データ!D48</f>
        <v>0480-52-6600</v>
      </c>
      <c r="F55" s="50" t="str">
        <f>[1]元データ!Q48</f>
        <v>○</v>
      </c>
      <c r="G55" s="51" t="str">
        <f>[1]元データ!R48</f>
        <v>08:30-17:30</v>
      </c>
      <c r="H55" s="51" t="str">
        <f>[1]元データ!S48</f>
        <v>08:30-17:30</v>
      </c>
      <c r="I55" s="51" t="str">
        <f>[1]元データ!T48</f>
        <v>08:30-17:30</v>
      </c>
      <c r="J55" s="51" t="str">
        <f>[1]元データ!U48</f>
        <v>08:30-17:30</v>
      </c>
      <c r="K55" s="51" t="str">
        <f>[1]元データ!V48</f>
        <v>08:30-17:30</v>
      </c>
      <c r="L55" s="51" t="str">
        <f>[1]元データ!W48</f>
        <v>08:30-17:30</v>
      </c>
      <c r="M55" s="51" t="str">
        <f>[1]元データ!X48</f>
        <v>ー</v>
      </c>
      <c r="N55" s="51" t="str">
        <f>[1]元データ!Y48</f>
        <v>ー</v>
      </c>
      <c r="O55" s="47" t="str">
        <f>[1]元データ!Z48</f>
        <v>○（注射剤除く）</v>
      </c>
      <c r="P55" s="47" t="str">
        <f>[1]元データ!AA48</f>
        <v>○</v>
      </c>
      <c r="Q55" s="47" t="str">
        <f>[1]元データ!AB48</f>
        <v>○</v>
      </c>
      <c r="R55" s="47" t="str">
        <f>[1]元データ!AC48</f>
        <v>×</v>
      </c>
      <c r="S55" s="47" t="str">
        <f>[1]元データ!AD48</f>
        <v>×</v>
      </c>
      <c r="T55" s="47" t="str">
        <f>[1]元データ!AE48</f>
        <v>×</v>
      </c>
      <c r="U55" s="49" t="str">
        <f>[1]元データ!AF48</f>
        <v>○</v>
      </c>
    </row>
    <row r="56" spans="1:21" ht="22.5" customHeight="1" x14ac:dyDescent="0.55000000000000004">
      <c r="A56" s="45" t="str">
        <f>[1]元データ!A49</f>
        <v>久喜市南栗橋</v>
      </c>
      <c r="B56" s="46" t="str">
        <f>[1]元データ!B49</f>
        <v>セキ薬局 南栗橋店</v>
      </c>
      <c r="C56" s="47" t="str">
        <f>[1]元データ!C49</f>
        <v>○</v>
      </c>
      <c r="D56" s="48" t="str">
        <f>[1]元データ!E49</f>
        <v>久喜市南栗橋8-2-9</v>
      </c>
      <c r="E56" s="49" t="str">
        <f>[1]元データ!D49</f>
        <v>0480-55-2100</v>
      </c>
      <c r="F56" s="50" t="str">
        <f>[1]元データ!Q49</f>
        <v>○</v>
      </c>
      <c r="G56" s="51" t="str">
        <f>[1]元データ!R49</f>
        <v>09:00-19:00</v>
      </c>
      <c r="H56" s="51" t="str">
        <f>[1]元データ!S49</f>
        <v>09:00-19:00</v>
      </c>
      <c r="I56" s="51" t="str">
        <f>[1]元データ!T49</f>
        <v>09:00-19:00</v>
      </c>
      <c r="J56" s="51" t="str">
        <f>[1]元データ!U49</f>
        <v>09:00-19:00</v>
      </c>
      <c r="K56" s="51" t="str">
        <f>[1]元データ!V49</f>
        <v>09:00-19:00</v>
      </c>
      <c r="L56" s="51" t="str">
        <f>[1]元データ!W49</f>
        <v>09:00-19:00</v>
      </c>
      <c r="M56" s="51" t="str">
        <f>[1]元データ!X49</f>
        <v>ー</v>
      </c>
      <c r="N56" s="51" t="str">
        <f>[1]元データ!Y49</f>
        <v>ー</v>
      </c>
      <c r="O56" s="47" t="str">
        <f>[1]元データ!Z49</f>
        <v>○（注射除く）</v>
      </c>
      <c r="P56" s="47" t="str">
        <f>[1]元データ!AA49</f>
        <v>○</v>
      </c>
      <c r="Q56" s="47" t="str">
        <f>[1]元データ!AB49</f>
        <v>〇</v>
      </c>
      <c r="R56" s="47" t="str">
        <f>[1]元データ!AC49</f>
        <v>×</v>
      </c>
      <c r="S56" s="47" t="str">
        <f>[1]元データ!AD49</f>
        <v>×</v>
      </c>
      <c r="T56" s="47" t="str">
        <f>[1]元データ!AE49</f>
        <v>×</v>
      </c>
      <c r="U56" s="49" t="str">
        <f>[1]元データ!AF49</f>
        <v>○</v>
      </c>
    </row>
    <row r="57" spans="1:21" ht="22.5" customHeight="1" x14ac:dyDescent="0.55000000000000004">
      <c r="A57" s="45" t="str">
        <f>[1]元データ!A50</f>
        <v>久喜市南栗橋</v>
      </c>
      <c r="B57" s="46" t="str">
        <f>[1]元データ!B50</f>
        <v>イオン薬局南栗橋店</v>
      </c>
      <c r="C57" s="47" t="str">
        <f>[1]元データ!C50</f>
        <v>〇</v>
      </c>
      <c r="D57" s="48" t="str">
        <f>[1]元データ!E50</f>
        <v>久喜市南栗橋8-2-1</v>
      </c>
      <c r="E57" s="49" t="str">
        <f>[1]元データ!D50</f>
        <v>0480-55-3309</v>
      </c>
      <c r="F57" s="50" t="str">
        <f>[1]元データ!Q50</f>
        <v>〇</v>
      </c>
      <c r="G57" s="51" t="str">
        <f>[1]元データ!R50</f>
        <v>09:00-20:00</v>
      </c>
      <c r="H57" s="51" t="str">
        <f>[1]元データ!S50</f>
        <v>09:00-20:00</v>
      </c>
      <c r="I57" s="51" t="str">
        <f>[1]元データ!T50</f>
        <v>09:00-20:00</v>
      </c>
      <c r="J57" s="51" t="str">
        <f>[1]元データ!U50</f>
        <v>09:00-20:00</v>
      </c>
      <c r="K57" s="51" t="str">
        <f>[1]元データ!V50</f>
        <v>09:00-20:00</v>
      </c>
      <c r="L57" s="51" t="str">
        <f>[1]元データ!W50</f>
        <v>09:00-20:00</v>
      </c>
      <c r="M57" s="51" t="str">
        <f>[1]元データ!X50</f>
        <v>9:00-13:00 14:00-18:00</v>
      </c>
      <c r="N57" s="51" t="str">
        <f>[1]元データ!Y50</f>
        <v>9:00-13:00 14:00-18:00</v>
      </c>
      <c r="O57" s="47" t="str">
        <f>[1]元データ!Z50</f>
        <v>〇</v>
      </c>
      <c r="P57" s="47" t="str">
        <f>[1]元データ!AA50</f>
        <v>〇</v>
      </c>
      <c r="Q57" s="47" t="str">
        <f>[1]元データ!AB50</f>
        <v>〇</v>
      </c>
      <c r="R57" s="47" t="str">
        <f>[1]元データ!AC50</f>
        <v>×</v>
      </c>
      <c r="S57" s="47" t="str">
        <f>[1]元データ!AD50</f>
        <v>×</v>
      </c>
      <c r="T57" s="47" t="str">
        <f>[1]元データ!AE50</f>
        <v>×</v>
      </c>
      <c r="U57" s="49" t="str">
        <f>[1]元データ!AF50</f>
        <v>〇</v>
      </c>
    </row>
    <row r="58" spans="1:21" ht="22.5" customHeight="1" x14ac:dyDescent="0.55000000000000004">
      <c r="A58" s="45" t="str">
        <f>[1]元データ!A51</f>
        <v>久喜市北青柳</v>
      </c>
      <c r="B58" s="46" t="str">
        <f>[1]元データ!B51</f>
        <v>あけぼの薬局久喜店</v>
      </c>
      <c r="C58" s="47" t="str">
        <f>[1]元データ!C51</f>
        <v>×</v>
      </c>
      <c r="D58" s="48" t="str">
        <f>[1]元データ!E51</f>
        <v>埼玉県久喜市北青柳1382-2</v>
      </c>
      <c r="E58" s="49" t="str">
        <f>[1]元データ!D51</f>
        <v>0480-24-3144</v>
      </c>
      <c r="F58" s="50" t="str">
        <f>[1]元データ!Q51</f>
        <v>〇</v>
      </c>
      <c r="G58" s="51" t="str">
        <f>[1]元データ!R51</f>
        <v>09:00-17:00</v>
      </c>
      <c r="H58" s="51" t="str">
        <f>[1]元データ!S51</f>
        <v>09:00-17:00</v>
      </c>
      <c r="I58" s="51" t="str">
        <f>[1]元データ!T51</f>
        <v>09:00-17:00</v>
      </c>
      <c r="J58" s="51" t="str">
        <f>[1]元データ!U51</f>
        <v>09:00-17:00</v>
      </c>
      <c r="K58" s="51" t="str">
        <f>[1]元データ!V51</f>
        <v>09:00-17:00</v>
      </c>
      <c r="L58" s="51" t="str">
        <f>[1]元データ!W51</f>
        <v>09:00-17:00</v>
      </c>
      <c r="M58" s="51" t="str">
        <f>[1]元データ!X51</f>
        <v>─</v>
      </c>
      <c r="N58" s="51" t="str">
        <f>[1]元データ!Y51</f>
        <v>─</v>
      </c>
      <c r="O58" s="47" t="str">
        <f>[1]元データ!Z51</f>
        <v>〇</v>
      </c>
      <c r="P58" s="47" t="str">
        <f>[1]元データ!AA51</f>
        <v>〇</v>
      </c>
      <c r="Q58" s="47" t="str">
        <f>[1]元データ!AB51</f>
        <v>×</v>
      </c>
      <c r="R58" s="47" t="str">
        <f>[1]元データ!AC51</f>
        <v>×</v>
      </c>
      <c r="S58" s="47" t="str">
        <f>[1]元データ!AD51</f>
        <v>〇</v>
      </c>
      <c r="T58" s="47" t="str">
        <f>[1]元データ!AE51</f>
        <v>×</v>
      </c>
      <c r="U58" s="49" t="str">
        <f>[1]元データ!AF51</f>
        <v>〇</v>
      </c>
    </row>
    <row r="59" spans="1:21" ht="22.5" customHeight="1" x14ac:dyDescent="0.55000000000000004">
      <c r="A59" s="45" t="str">
        <f>[1]元データ!A52</f>
        <v>久喜市本町</v>
      </c>
      <c r="B59" s="46" t="str">
        <f>[1]元データ!B52</f>
        <v>きりん薬局久喜本町店</v>
      </c>
      <c r="C59" s="47" t="str">
        <f>[1]元データ!C52</f>
        <v>○</v>
      </c>
      <c r="D59" s="48" t="str">
        <f>[1]元データ!E52</f>
        <v>久喜市本町1-1-37</v>
      </c>
      <c r="E59" s="49" t="str">
        <f>[1]元データ!D52</f>
        <v>0480-26-1250</v>
      </c>
      <c r="F59" s="50" t="str">
        <f>[1]元データ!Q52</f>
        <v>○</v>
      </c>
      <c r="G59" s="51" t="str">
        <f>[1]元データ!R52</f>
        <v>8:30-17:30</v>
      </c>
      <c r="H59" s="51" t="str">
        <f>[1]元データ!S52</f>
        <v>8:30-17:30</v>
      </c>
      <c r="I59" s="51" t="str">
        <f>[1]元データ!T52</f>
        <v>8:30-17:30</v>
      </c>
      <c r="J59" s="51" t="str">
        <f>[1]元データ!U52</f>
        <v>－</v>
      </c>
      <c r="K59" s="51" t="str">
        <f>[1]元データ!V52</f>
        <v>8:30-17:30</v>
      </c>
      <c r="L59" s="51" t="str">
        <f>[1]元データ!W52</f>
        <v>8:30-12:30</v>
      </c>
      <c r="M59" s="51" t="str">
        <f>[1]元データ!X52</f>
        <v>－</v>
      </c>
      <c r="N59" s="51" t="str">
        <f>[1]元データ!Y52</f>
        <v>－</v>
      </c>
      <c r="O59" s="47" t="str">
        <f>[1]元データ!Z52</f>
        <v>○</v>
      </c>
      <c r="P59" s="47" t="str">
        <f>[1]元データ!AA52</f>
        <v>○</v>
      </c>
      <c r="Q59" s="47" t="str">
        <f>[1]元データ!AB52</f>
        <v>×</v>
      </c>
      <c r="R59" s="47" t="str">
        <f>[1]元データ!AC52</f>
        <v>×</v>
      </c>
      <c r="S59" s="47" t="str">
        <f>[1]元データ!AD52</f>
        <v>○</v>
      </c>
      <c r="T59" s="47" t="str">
        <f>[1]元データ!AE52</f>
        <v>○</v>
      </c>
      <c r="U59" s="49" t="str">
        <f>[1]元データ!AF52</f>
        <v>○</v>
      </c>
    </row>
    <row r="60" spans="1:21" ht="22.5" customHeight="1" x14ac:dyDescent="0.55000000000000004">
      <c r="A60" s="45" t="str">
        <f>[1]元データ!A53</f>
        <v>久喜市本町</v>
      </c>
      <c r="B60" s="46" t="str">
        <f>[1]元データ!B53</f>
        <v>ドラッグセイムス久喜本町薬局</v>
      </c>
      <c r="C60" s="47" t="str">
        <f>[1]元データ!C53</f>
        <v>〇</v>
      </c>
      <c r="D60" s="48" t="str">
        <f>[1]元データ!E53</f>
        <v>久喜市本町1-1-16</v>
      </c>
      <c r="E60" s="49" t="str">
        <f>[1]元データ!D53</f>
        <v>0480-29-1965</v>
      </c>
      <c r="F60" s="50">
        <f>[1]元データ!Q53</f>
        <v>0</v>
      </c>
      <c r="G60" s="51" t="str">
        <f>[1]元データ!R53</f>
        <v>10:00-13:00 14:00-19:00</v>
      </c>
      <c r="H60" s="51" t="str">
        <f>[1]元データ!S53</f>
        <v>10:00-13:00 14:00-19:00</v>
      </c>
      <c r="I60" s="51" t="str">
        <f>[1]元データ!T53</f>
        <v>10:00-13:00 14:00-19:00</v>
      </c>
      <c r="J60" s="51" t="str">
        <f>[1]元データ!U53</f>
        <v>10:00-13:00 14:00-19:00</v>
      </c>
      <c r="K60" s="51" t="str">
        <f>[1]元データ!V53</f>
        <v>10:00-13:00 14:00-19:00</v>
      </c>
      <c r="L60" s="51" t="str">
        <f>[1]元データ!W53</f>
        <v>10:00-13:00 14:00-19:00</v>
      </c>
      <c r="M60" s="51" t="str">
        <f>[1]元データ!X53</f>
        <v>ー</v>
      </c>
      <c r="N60" s="51" t="str">
        <f>[1]元データ!Y53</f>
        <v>ー</v>
      </c>
      <c r="O60" s="47" t="str">
        <f>[1]元データ!Z53</f>
        <v>○（注射除く）</v>
      </c>
      <c r="P60" s="47" t="str">
        <f>[1]元データ!AA53</f>
        <v>〇</v>
      </c>
      <c r="Q60" s="47" t="str">
        <f>[1]元データ!AB53</f>
        <v>×</v>
      </c>
      <c r="R60" s="47" t="str">
        <f>[1]元データ!AC53</f>
        <v>×</v>
      </c>
      <c r="S60" s="47" t="str">
        <f>[1]元データ!AD53</f>
        <v>×</v>
      </c>
      <c r="T60" s="47" t="str">
        <f>[1]元データ!AE53</f>
        <v>×</v>
      </c>
      <c r="U60" s="49" t="str">
        <f>[1]元データ!AF53</f>
        <v>〇</v>
      </c>
    </row>
    <row r="61" spans="1:21" ht="22.5" customHeight="1" x14ac:dyDescent="0.55000000000000004">
      <c r="A61" s="45" t="str">
        <f>[1]元データ!A54</f>
        <v>久喜市本町</v>
      </c>
      <c r="B61" s="46" t="str">
        <f>[1]元データ!B54</f>
        <v>アイン薬局久喜本町店</v>
      </c>
      <c r="C61" s="47" t="str">
        <f>[1]元データ!C54</f>
        <v>〇</v>
      </c>
      <c r="D61" s="48" t="str">
        <f>[1]元データ!E54</f>
        <v>久喜市本町2-16-39</v>
      </c>
      <c r="E61" s="49" t="str">
        <f>[1]元データ!D54</f>
        <v>0480-25-1193</v>
      </c>
      <c r="F61" s="50" t="str">
        <f>[1]元データ!Q54</f>
        <v>〇</v>
      </c>
      <c r="G61" s="51" t="str">
        <f>[1]元データ!R54</f>
        <v>08:30-18:30</v>
      </c>
      <c r="H61" s="51" t="str">
        <f>[1]元データ!S54</f>
        <v>08:30-18:30</v>
      </c>
      <c r="I61" s="51" t="str">
        <f>[1]元データ!T54</f>
        <v>08:30-18:30</v>
      </c>
      <c r="J61" s="51" t="str">
        <f>[1]元データ!U54</f>
        <v>08:30-18:30</v>
      </c>
      <c r="K61" s="51" t="str">
        <f>[1]元データ!V54</f>
        <v>08:30-18:30</v>
      </c>
      <c r="L61" s="51" t="str">
        <f>[1]元データ!W54</f>
        <v>08:30-18:30</v>
      </c>
      <c r="M61" s="51" t="str">
        <f>[1]元データ!X54</f>
        <v>緊急時は対応</v>
      </c>
      <c r="N61" s="51" t="str">
        <f>[1]元データ!Y54</f>
        <v>緊急時は対応</v>
      </c>
      <c r="O61" s="47" t="str">
        <f>[1]元データ!Z54</f>
        <v>〇</v>
      </c>
      <c r="P61" s="47" t="str">
        <f>[1]元データ!AA54</f>
        <v>〇</v>
      </c>
      <c r="Q61" s="47" t="str">
        <f>[1]元データ!AB54</f>
        <v>〇</v>
      </c>
      <c r="R61" s="47" t="str">
        <f>[1]元データ!AC54</f>
        <v>〇</v>
      </c>
      <c r="S61" s="47" t="str">
        <f>[1]元データ!AD54</f>
        <v>〇</v>
      </c>
      <c r="T61" s="47" t="str">
        <f>[1]元データ!AE54</f>
        <v>〇</v>
      </c>
      <c r="U61" s="49" t="str">
        <f>[1]元データ!AF54</f>
        <v>〇</v>
      </c>
    </row>
    <row r="62" spans="1:21" ht="22.5" customHeight="1" x14ac:dyDescent="0.55000000000000004">
      <c r="A62" s="45" t="str">
        <f>[1]元データ!A55</f>
        <v>久喜市本町</v>
      </c>
      <c r="B62" s="46" t="str">
        <f>[1]元データ!B55</f>
        <v>オリーブ薬局</v>
      </c>
      <c r="C62" s="47" t="str">
        <f>[1]元データ!C55</f>
        <v>〇</v>
      </c>
      <c r="D62" s="48" t="str">
        <f>[1]元データ!E55</f>
        <v>久喜市本町2－2－31</v>
      </c>
      <c r="E62" s="49" t="str">
        <f>[1]元データ!D55</f>
        <v>0480ｰ24ｰ3510</v>
      </c>
      <c r="F62" s="50" t="str">
        <f>[1]元データ!Q55</f>
        <v>○</v>
      </c>
      <c r="G62" s="51" t="str">
        <f>[1]元データ!R55</f>
        <v>09:00-18:00</v>
      </c>
      <c r="H62" s="51" t="str">
        <f>[1]元データ!S55</f>
        <v>09:00-18:00</v>
      </c>
      <c r="I62" s="51" t="str">
        <f>[1]元データ!T55</f>
        <v>09:00-18：00</v>
      </c>
      <c r="J62" s="51" t="str">
        <f>[1]元データ!U55</f>
        <v>09:00-18:00</v>
      </c>
      <c r="K62" s="51" t="str">
        <f>[1]元データ!V55</f>
        <v>09:00-18:00</v>
      </c>
      <c r="L62" s="51" t="str">
        <f>[1]元データ!W55</f>
        <v>09:00-12:30</v>
      </c>
      <c r="M62" s="51" t="str">
        <f>[1]元データ!X55</f>
        <v>ー</v>
      </c>
      <c r="N62" s="51" t="str">
        <f>[1]元データ!Y55</f>
        <v>ー</v>
      </c>
      <c r="O62" s="47" t="str">
        <f>[1]元データ!Z55</f>
        <v>○</v>
      </c>
      <c r="P62" s="47" t="str">
        <f>[1]元データ!AA55</f>
        <v>○</v>
      </c>
      <c r="Q62" s="47" t="str">
        <f>[1]元データ!AB55</f>
        <v>○</v>
      </c>
      <c r="R62" s="47" t="str">
        <f>[1]元データ!AC55</f>
        <v>○</v>
      </c>
      <c r="S62" s="47" t="str">
        <f>[1]元データ!AD55</f>
        <v>○</v>
      </c>
      <c r="T62" s="47" t="str">
        <f>[1]元データ!AE55</f>
        <v>○</v>
      </c>
      <c r="U62" s="49" t="str">
        <f>[1]元データ!AF55</f>
        <v>○</v>
      </c>
    </row>
    <row r="63" spans="1:21" ht="22.5" customHeight="1" x14ac:dyDescent="0.55000000000000004">
      <c r="A63" s="45" t="str">
        <f>[1]元データ!A56</f>
        <v>久喜市本町</v>
      </c>
      <c r="B63" s="46" t="str">
        <f>[1]元データ!B56</f>
        <v>池上薬局</v>
      </c>
      <c r="C63" s="47" t="str">
        <f>[1]元データ!C56</f>
        <v>〇</v>
      </c>
      <c r="D63" s="48" t="str">
        <f>[1]元データ!E56</f>
        <v>久喜市本町1-1-12</v>
      </c>
      <c r="E63" s="49" t="str">
        <f>[1]元データ!D56</f>
        <v>0480ｰ21ｰ0349</v>
      </c>
      <c r="F63" s="50" t="str">
        <f>[1]元データ!Q56</f>
        <v>〇</v>
      </c>
      <c r="G63" s="51" t="str">
        <f>[1]元データ!R56</f>
        <v>10:00-18:00</v>
      </c>
      <c r="H63" s="51" t="str">
        <f>[1]元データ!S56</f>
        <v>10:00-18:00</v>
      </c>
      <c r="I63" s="51" t="str">
        <f>[1]元データ!T56</f>
        <v>10:00-18:00</v>
      </c>
      <c r="J63" s="51" t="str">
        <f>[1]元データ!U56</f>
        <v>10:00-18:00</v>
      </c>
      <c r="K63" s="51" t="str">
        <f>[1]元データ!V56</f>
        <v>10:00-18:00</v>
      </c>
      <c r="L63" s="51" t="str">
        <f>[1]元データ!W56</f>
        <v>10:00-18:00</v>
      </c>
      <c r="M63" s="51" t="str">
        <f>[1]元データ!X56</f>
        <v>ー</v>
      </c>
      <c r="N63" s="51" t="str">
        <f>[1]元データ!Y56</f>
        <v>ー</v>
      </c>
      <c r="O63" s="47" t="str">
        <f>[1]元データ!Z56</f>
        <v>×</v>
      </c>
      <c r="P63" s="47" t="str">
        <f>[1]元データ!AA56</f>
        <v>○</v>
      </c>
      <c r="Q63" s="47" t="str">
        <f>[1]元データ!AB56</f>
        <v>×</v>
      </c>
      <c r="R63" s="47" t="str">
        <f>[1]元データ!AC56</f>
        <v>×</v>
      </c>
      <c r="S63" s="47" t="str">
        <f>[1]元データ!AD56</f>
        <v>×</v>
      </c>
      <c r="T63" s="47" t="str">
        <f>[1]元データ!AE56</f>
        <v>×</v>
      </c>
      <c r="U63" s="49" t="str">
        <f>[1]元データ!AF56</f>
        <v>×</v>
      </c>
    </row>
    <row r="64" spans="1:21" ht="22.5" customHeight="1" x14ac:dyDescent="0.55000000000000004">
      <c r="A64" s="45" t="str">
        <f>[1]元データ!A57</f>
        <v>久喜市本町</v>
      </c>
      <c r="B64" s="46" t="str">
        <f>[1]元データ!B57</f>
        <v>薬局ユー・ファーマシー</v>
      </c>
      <c r="C64" s="47" t="str">
        <f>[1]元データ!C57</f>
        <v>〇</v>
      </c>
      <c r="D64" s="48" t="str">
        <f>[1]元データ!E57</f>
        <v>久喜市本町１－９－８</v>
      </c>
      <c r="E64" s="49" t="str">
        <f>[1]元データ!D57</f>
        <v>0480-22-8887</v>
      </c>
      <c r="F64" s="50" t="str">
        <f>[1]元データ!Q57</f>
        <v>×</v>
      </c>
      <c r="G64" s="51" t="str">
        <f>[1]元データ!R57</f>
        <v>ー</v>
      </c>
      <c r="H64" s="51" t="str">
        <f>[1]元データ!S57</f>
        <v>ー</v>
      </c>
      <c r="I64" s="51" t="str">
        <f>[1]元データ!T57</f>
        <v>ー</v>
      </c>
      <c r="J64" s="51" t="str">
        <f>[1]元データ!U57</f>
        <v>ー</v>
      </c>
      <c r="K64" s="51" t="str">
        <f>[1]元データ!V57</f>
        <v>ー</v>
      </c>
      <c r="L64" s="51" t="str">
        <f>[1]元データ!W57</f>
        <v>ー</v>
      </c>
      <c r="M64" s="51" t="str">
        <f>[1]元データ!X57</f>
        <v>ー</v>
      </c>
      <c r="N64" s="51" t="str">
        <f>[1]元データ!Y57</f>
        <v>ー</v>
      </c>
      <c r="O64" s="47" t="str">
        <f>[1]元データ!Z57</f>
        <v>×</v>
      </c>
      <c r="P64" s="47" t="str">
        <f>[1]元データ!AA57</f>
        <v>×</v>
      </c>
      <c r="Q64" s="47" t="str">
        <f>[1]元データ!AB57</f>
        <v>×</v>
      </c>
      <c r="R64" s="47" t="str">
        <f>[1]元データ!AC57</f>
        <v>×</v>
      </c>
      <c r="S64" s="47" t="str">
        <f>[1]元データ!AD57</f>
        <v>×</v>
      </c>
      <c r="T64" s="47" t="str">
        <f>[1]元データ!AE57</f>
        <v>×</v>
      </c>
      <c r="U64" s="49" t="str">
        <f>[1]元データ!AF57</f>
        <v>×</v>
      </c>
    </row>
    <row r="65" spans="1:21" ht="22.5" customHeight="1" x14ac:dyDescent="0.55000000000000004">
      <c r="A65" s="45" t="str">
        <f>[1]元データ!A58</f>
        <v>久喜市本町</v>
      </c>
      <c r="B65" s="46" t="str">
        <f>[1]元データ!B58</f>
        <v>かちどき薬局久喜本町店</v>
      </c>
      <c r="C65" s="47" t="str">
        <f>[1]元データ!C58</f>
        <v>〇</v>
      </c>
      <c r="D65" s="48" t="str">
        <f>[1]元データ!E58</f>
        <v>久喜市本町1-7-15</v>
      </c>
      <c r="E65" s="49" t="str">
        <f>[1]元データ!D58</f>
        <v>0480-25-5425</v>
      </c>
      <c r="F65" s="50" t="str">
        <f>[1]元データ!Q58</f>
        <v>〇</v>
      </c>
      <c r="G65" s="51" t="str">
        <f>[1]元データ!R58</f>
        <v>ー</v>
      </c>
      <c r="H65" s="51" t="str">
        <f>[1]元データ!S58</f>
        <v>09:00-18:00</v>
      </c>
      <c r="I65" s="51" t="str">
        <f>[1]元データ!T58</f>
        <v>09:00-18:00</v>
      </c>
      <c r="J65" s="51" t="str">
        <f>[1]元データ!U58</f>
        <v>09:00-18:00</v>
      </c>
      <c r="K65" s="51" t="str">
        <f>[1]元データ!V58</f>
        <v>ー</v>
      </c>
      <c r="L65" s="51" t="str">
        <f>[1]元データ!W58</f>
        <v>09:00-18:00</v>
      </c>
      <c r="M65" s="51" t="str">
        <f>[1]元データ!X58</f>
        <v>09:00-12:30</v>
      </c>
      <c r="N65" s="51" t="str">
        <f>[1]元データ!Y58</f>
        <v>ー</v>
      </c>
      <c r="O65" s="47" t="str">
        <f>[1]元データ!Z58</f>
        <v>○</v>
      </c>
      <c r="P65" s="47" t="str">
        <f>[1]元データ!AA58</f>
        <v>○</v>
      </c>
      <c r="Q65" s="47" t="str">
        <f>[1]元データ!AB58</f>
        <v>○</v>
      </c>
      <c r="R65" s="47" t="str">
        <f>[1]元データ!AC58</f>
        <v>×</v>
      </c>
      <c r="S65" s="47" t="str">
        <f>[1]元データ!AD58</f>
        <v>×</v>
      </c>
      <c r="T65" s="47" t="str">
        <f>[1]元データ!AE58</f>
        <v>×</v>
      </c>
      <c r="U65" s="49" t="str">
        <f>[1]元データ!AF58</f>
        <v>×</v>
      </c>
    </row>
    <row r="66" spans="1:21" ht="22.5" customHeight="1" x14ac:dyDescent="0.55000000000000004">
      <c r="A66" s="45" t="str">
        <f>[1]元データ!A59</f>
        <v>久喜市本町</v>
      </c>
      <c r="B66" s="46" t="str">
        <f>[1]元データ!B59</f>
        <v>セキ薬局 久喜中央店</v>
      </c>
      <c r="C66" s="47" t="str">
        <f>[1]元データ!C59</f>
        <v>○</v>
      </c>
      <c r="D66" s="48" t="str">
        <f>[1]元データ!E59</f>
        <v>久喜市本町8-5-35</v>
      </c>
      <c r="E66" s="49" t="str">
        <f>[1]元データ!D59</f>
        <v>0480-29-5300</v>
      </c>
      <c r="F66" s="50" t="str">
        <f>[1]元データ!Q59</f>
        <v>○</v>
      </c>
      <c r="G66" s="51" t="str">
        <f>[1]元データ!R59</f>
        <v>09:00-19:00</v>
      </c>
      <c r="H66" s="51" t="str">
        <f>[1]元データ!S59</f>
        <v>09:00-19:00</v>
      </c>
      <c r="I66" s="51" t="str">
        <f>[1]元データ!T59</f>
        <v>09:00-19:00</v>
      </c>
      <c r="J66" s="51" t="str">
        <f>[1]元データ!U59</f>
        <v>09:00-19:00</v>
      </c>
      <c r="K66" s="51" t="str">
        <f>[1]元データ!V59</f>
        <v>09:00-19:00</v>
      </c>
      <c r="L66" s="51" t="str">
        <f>[1]元データ!W59</f>
        <v>09:00-19:00</v>
      </c>
      <c r="M66" s="51" t="str">
        <f>[1]元データ!X59</f>
        <v>ー</v>
      </c>
      <c r="N66" s="51" t="str">
        <f>[1]元データ!Y59</f>
        <v>ー</v>
      </c>
      <c r="O66" s="47" t="str">
        <f>[1]元データ!Z59</f>
        <v>○（注射除く）</v>
      </c>
      <c r="P66" s="47" t="str">
        <f>[1]元データ!AA59</f>
        <v>○</v>
      </c>
      <c r="Q66" s="47" t="str">
        <f>[1]元データ!AB59</f>
        <v>〇</v>
      </c>
      <c r="R66" s="47" t="str">
        <f>[1]元データ!AC59</f>
        <v>×</v>
      </c>
      <c r="S66" s="47" t="str">
        <f>[1]元データ!AD59</f>
        <v>×</v>
      </c>
      <c r="T66" s="47" t="str">
        <f>[1]元データ!AE59</f>
        <v>×</v>
      </c>
      <c r="U66" s="49" t="str">
        <f>[1]元データ!AF59</f>
        <v>○</v>
      </c>
    </row>
    <row r="67" spans="1:21" ht="22.5" customHeight="1" x14ac:dyDescent="0.55000000000000004">
      <c r="A67" s="45" t="str">
        <f>[1]元データ!A60</f>
        <v>久喜市鷲宮</v>
      </c>
      <c r="B67" s="46" t="str">
        <f>[1]元データ!B60</f>
        <v>カレン薬局　鷲宮店</v>
      </c>
      <c r="C67" s="47" t="str">
        <f>[1]元データ!C60</f>
        <v>×</v>
      </c>
      <c r="D67" s="48" t="str">
        <f>[1]元データ!E60</f>
        <v>久喜市鷲宮4丁目5－22</v>
      </c>
      <c r="E67" s="49" t="str">
        <f>[1]元データ!D60</f>
        <v>480‐58－9288</v>
      </c>
      <c r="F67" s="50" t="str">
        <f>[1]元データ!Q60</f>
        <v>×</v>
      </c>
      <c r="G67" s="51" t="str">
        <f>[1]元データ!R60</f>
        <v>ー</v>
      </c>
      <c r="H67" s="51" t="str">
        <f>[1]元データ!S60</f>
        <v>ー</v>
      </c>
      <c r="I67" s="51" t="str">
        <f>[1]元データ!T60</f>
        <v>ー</v>
      </c>
      <c r="J67" s="51" t="str">
        <f>[1]元データ!U60</f>
        <v>ー</v>
      </c>
      <c r="K67" s="51" t="str">
        <f>[1]元データ!V60</f>
        <v>ー</v>
      </c>
      <c r="L67" s="51" t="str">
        <f>[1]元データ!W60</f>
        <v>ー</v>
      </c>
      <c r="M67" s="51" t="str">
        <f>[1]元データ!X60</f>
        <v>ー</v>
      </c>
      <c r="N67" s="51" t="str">
        <f>[1]元データ!Y60</f>
        <v>ー</v>
      </c>
      <c r="O67" s="47" t="str">
        <f>[1]元データ!Z60</f>
        <v>×</v>
      </c>
      <c r="P67" s="47" t="str">
        <f>[1]元データ!AA60</f>
        <v>○</v>
      </c>
      <c r="Q67" s="47" t="str">
        <f>[1]元データ!AB60</f>
        <v>×</v>
      </c>
      <c r="R67" s="47" t="str">
        <f>[1]元データ!AC60</f>
        <v>×</v>
      </c>
      <c r="S67" s="47" t="str">
        <f>[1]元データ!AD60</f>
        <v>×</v>
      </c>
      <c r="T67" s="47" t="str">
        <f>[1]元データ!AE60</f>
        <v>×</v>
      </c>
      <c r="U67" s="49" t="str">
        <f>[1]元データ!AF60</f>
        <v>×</v>
      </c>
    </row>
    <row r="68" spans="1:21" ht="22.5" customHeight="1" x14ac:dyDescent="0.55000000000000004">
      <c r="A68" s="45" t="str">
        <f>[1]元データ!A61</f>
        <v>白岡市小久喜</v>
      </c>
      <c r="B68" s="46" t="str">
        <f>[1]元データ!B61</f>
        <v>あおば薬局　白岡店</v>
      </c>
      <c r="C68" s="47" t="str">
        <f>[1]元データ!C61</f>
        <v>○</v>
      </c>
      <c r="D68" s="48" t="str">
        <f>[1]元データ!E61</f>
        <v>白岡市小久喜815-6</v>
      </c>
      <c r="E68" s="49" t="str">
        <f>[1]元データ!D61</f>
        <v>0480-31-8895</v>
      </c>
      <c r="F68" s="50" t="str">
        <f>[1]元データ!Q61</f>
        <v>○</v>
      </c>
      <c r="G68" s="51" t="str">
        <f>[1]元データ!R61</f>
        <v>09:00-18:30</v>
      </c>
      <c r="H68" s="51" t="str">
        <f>[1]元データ!S61</f>
        <v>09:00-18:30</v>
      </c>
      <c r="I68" s="51" t="str">
        <f>[1]元データ!T61</f>
        <v>09:00-18:30</v>
      </c>
      <c r="J68" s="51" t="str">
        <f>[1]元データ!U61</f>
        <v>09:00-17:00</v>
      </c>
      <c r="K68" s="51" t="str">
        <f>[1]元データ!V61</f>
        <v>09:00-18:30</v>
      </c>
      <c r="L68" s="51" t="str">
        <f>[1]元データ!W61</f>
        <v>09:00-13:00</v>
      </c>
      <c r="M68" s="51" t="str">
        <f>[1]元データ!X61</f>
        <v>ー</v>
      </c>
      <c r="N68" s="51" t="str">
        <f>[1]元データ!Y61</f>
        <v>ー</v>
      </c>
      <c r="O68" s="47" t="str">
        <f>[1]元データ!Z61</f>
        <v>○</v>
      </c>
      <c r="P68" s="47" t="str">
        <f>[1]元データ!AA61</f>
        <v>○</v>
      </c>
      <c r="Q68" s="47" t="str">
        <f>[1]元データ!AB61</f>
        <v>×</v>
      </c>
      <c r="R68" s="47" t="str">
        <f>[1]元データ!AC61</f>
        <v>×</v>
      </c>
      <c r="S68" s="47" t="str">
        <f>[1]元データ!AD61</f>
        <v>×</v>
      </c>
      <c r="T68" s="47" t="str">
        <f>[1]元データ!AE61</f>
        <v>×</v>
      </c>
      <c r="U68" s="49" t="str">
        <f>[1]元データ!AF61</f>
        <v>○</v>
      </c>
    </row>
    <row r="69" spans="1:21" ht="22.5" customHeight="1" x14ac:dyDescent="0.55000000000000004">
      <c r="A69" s="45" t="str">
        <f>[1]元データ!A62</f>
        <v>白岡市篠津</v>
      </c>
      <c r="B69" s="46" t="str">
        <f>[1]元データ!B62</f>
        <v>ひよこ薬局</v>
      </c>
      <c r="C69" s="47" t="str">
        <f>[1]元データ!C62</f>
        <v>〇</v>
      </c>
      <c r="D69" s="48" t="str">
        <f>[1]元データ!E62</f>
        <v>白岡市篠津1935-6</v>
      </c>
      <c r="E69" s="49" t="str">
        <f>[1]元データ!D62</f>
        <v>0480-44-9803</v>
      </c>
      <c r="F69" s="50" t="str">
        <f>[1]元データ!Q62</f>
        <v>〇</v>
      </c>
      <c r="G69" s="51" t="str">
        <f>[1]元データ!R62</f>
        <v>13:00-14:00</v>
      </c>
      <c r="H69" s="51" t="str">
        <f>[1]元データ!S62</f>
        <v>13:00-14:00</v>
      </c>
      <c r="I69" s="51" t="str">
        <f>[1]元データ!T62</f>
        <v>13:00-14:00</v>
      </c>
      <c r="J69" s="51" t="str">
        <f>[1]元データ!U62</f>
        <v>13:00-17:00</v>
      </c>
      <c r="K69" s="51" t="str">
        <f>[1]元データ!V62</f>
        <v>13:00-14:00</v>
      </c>
      <c r="L69" s="51" t="str">
        <f>[1]元データ!W62</f>
        <v>13:00-17:00</v>
      </c>
      <c r="M69" s="51" t="str">
        <f>[1]元データ!X62</f>
        <v>　　ー</v>
      </c>
      <c r="N69" s="51" t="str">
        <f>[1]元データ!Y62</f>
        <v>　ー</v>
      </c>
      <c r="O69" s="47" t="str">
        <f>[1]元データ!Z62</f>
        <v>〇</v>
      </c>
      <c r="P69" s="47" t="str">
        <f>[1]元データ!AA62</f>
        <v>〇</v>
      </c>
      <c r="Q69" s="47" t="str">
        <f>[1]元データ!AB62</f>
        <v>×</v>
      </c>
      <c r="R69" s="47" t="str">
        <f>[1]元データ!AC62</f>
        <v>×</v>
      </c>
      <c r="S69" s="47" t="str">
        <f>[1]元データ!AD62</f>
        <v>×</v>
      </c>
      <c r="T69" s="47" t="str">
        <f>[1]元データ!AE62</f>
        <v>×</v>
      </c>
      <c r="U69" s="49" t="str">
        <f>[1]元データ!AF62</f>
        <v>×</v>
      </c>
    </row>
    <row r="70" spans="1:21" ht="22.5" customHeight="1" x14ac:dyDescent="0.55000000000000004">
      <c r="A70" s="45" t="str">
        <f>[1]元データ!A63</f>
        <v>白岡市小久喜</v>
      </c>
      <c r="B70" s="46" t="str">
        <f>[1]元データ!B63</f>
        <v>鈴木薬局　白岡店</v>
      </c>
      <c r="C70" s="47" t="str">
        <f>[1]元データ!C63</f>
        <v>〇</v>
      </c>
      <c r="D70" s="48" t="str">
        <f>[1]元データ!E63</f>
        <v>白岡市小久喜202-5</v>
      </c>
      <c r="E70" s="49" t="str">
        <f>[1]元データ!D63</f>
        <v>0480-44-8820</v>
      </c>
      <c r="F70" s="50" t="str">
        <f>[1]元データ!Q63</f>
        <v>〇</v>
      </c>
      <c r="G70" s="51" t="str">
        <f>[1]元データ!R63</f>
        <v>09:00-18:30</v>
      </c>
      <c r="H70" s="51" t="str">
        <f>[1]元データ!S63</f>
        <v>09:00-18:30</v>
      </c>
      <c r="I70" s="51" t="str">
        <f>[1]元データ!T63</f>
        <v>09:00-18:30</v>
      </c>
      <c r="J70" s="51" t="str">
        <f>[1]元データ!U63</f>
        <v>09:00-18:30</v>
      </c>
      <c r="K70" s="51" t="str">
        <f>[1]元データ!V63</f>
        <v>09:00-18:30</v>
      </c>
      <c r="L70" s="51" t="str">
        <f>[1]元データ!W63</f>
        <v>09:00-12:30</v>
      </c>
      <c r="M70" s="51" t="str">
        <f>[1]元データ!X63</f>
        <v>ー</v>
      </c>
      <c r="N70" s="51" t="str">
        <f>[1]元データ!Y63</f>
        <v>ー</v>
      </c>
      <c r="O70" s="47" t="str">
        <f>[1]元データ!Z63</f>
        <v>〇</v>
      </c>
      <c r="P70" s="47" t="str">
        <f>[1]元データ!AA63</f>
        <v>〇</v>
      </c>
      <c r="Q70" s="47" t="str">
        <f>[1]元データ!AB63</f>
        <v>×</v>
      </c>
      <c r="R70" s="47" t="str">
        <f>[1]元データ!AC63</f>
        <v>×</v>
      </c>
      <c r="S70" s="47" t="str">
        <f>[1]元データ!AD63</f>
        <v>〇</v>
      </c>
      <c r="T70" s="47" t="str">
        <f>[1]元データ!AE63</f>
        <v>×</v>
      </c>
      <c r="U70" s="49" t="str">
        <f>[1]元データ!AF63</f>
        <v>×</v>
      </c>
    </row>
    <row r="71" spans="1:21" ht="22.5" customHeight="1" x14ac:dyDescent="0.55000000000000004">
      <c r="A71" s="45" t="str">
        <f>[1]元データ!A64</f>
        <v>白岡市小久喜</v>
      </c>
      <c r="B71" s="46" t="str">
        <f>[1]元データ!B64</f>
        <v>明倫堂薬局</v>
      </c>
      <c r="C71" s="47" t="str">
        <f>[1]元データ!C64</f>
        <v>×</v>
      </c>
      <c r="D71" s="48" t="str">
        <f>[1]元データ!E64</f>
        <v>埼玉県白岡市小久喜1070-1</v>
      </c>
      <c r="E71" s="49" t="str">
        <f>[1]元データ!D64</f>
        <v>0480-91-7001</v>
      </c>
      <c r="F71" s="50" t="str">
        <f>[1]元データ!Q64</f>
        <v>○</v>
      </c>
      <c r="G71" s="51" t="str">
        <f>[1]元データ!R64</f>
        <v>09:00-18:30</v>
      </c>
      <c r="H71" s="51" t="str">
        <f>[1]元データ!S64</f>
        <v>09:00-18:30</v>
      </c>
      <c r="I71" s="51" t="str">
        <f>[1]元データ!T64</f>
        <v>09:00-18:30</v>
      </c>
      <c r="J71" s="51" t="str">
        <f>[1]元データ!U64</f>
        <v>09:00-18:30</v>
      </c>
      <c r="K71" s="51" t="str">
        <f>[1]元データ!V64</f>
        <v>09:00-18:30</v>
      </c>
      <c r="L71" s="51" t="str">
        <f>[1]元データ!W64</f>
        <v>09:00-12:30 14:00-15:30</v>
      </c>
      <c r="M71" s="51" t="str">
        <f>[1]元データ!X64</f>
        <v>ー</v>
      </c>
      <c r="N71" s="51" t="str">
        <f>[1]元データ!Y64</f>
        <v>ー</v>
      </c>
      <c r="O71" s="47" t="str">
        <f>[1]元データ!Z64</f>
        <v>○</v>
      </c>
      <c r="P71" s="47" t="str">
        <f>[1]元データ!AA64</f>
        <v>○</v>
      </c>
      <c r="Q71" s="47" t="str">
        <f>[1]元データ!AB64</f>
        <v>×</v>
      </c>
      <c r="R71" s="47" t="str">
        <f>[1]元データ!AC64</f>
        <v>×</v>
      </c>
      <c r="S71" s="47" t="str">
        <f>[1]元データ!AD64</f>
        <v>×</v>
      </c>
      <c r="T71" s="47" t="str">
        <f>[1]元データ!AE64</f>
        <v>×</v>
      </c>
      <c r="U71" s="49" t="str">
        <f>[1]元データ!AF64</f>
        <v>×</v>
      </c>
    </row>
    <row r="72" spans="1:21" ht="22.5" customHeight="1" x14ac:dyDescent="0.55000000000000004">
      <c r="A72" s="45" t="str">
        <f>[1]元データ!A65</f>
        <v>白岡市小久喜</v>
      </c>
      <c r="B72" s="46" t="str">
        <f>[1]元データ!B65</f>
        <v>セキ薬局 白岡中央店</v>
      </c>
      <c r="C72" s="47" t="str">
        <f>[1]元データ!C65</f>
        <v>○</v>
      </c>
      <c r="D72" s="48" t="str">
        <f>[1]元データ!E65</f>
        <v>白岡市小久喜980-1</v>
      </c>
      <c r="E72" s="49" t="str">
        <f>[1]元データ!D65</f>
        <v>0480-90-5522</v>
      </c>
      <c r="F72" s="50" t="str">
        <f>[1]元データ!Q65</f>
        <v>○</v>
      </c>
      <c r="G72" s="51" t="str">
        <f>[1]元データ!R65</f>
        <v>09:00-19:00</v>
      </c>
      <c r="H72" s="51" t="str">
        <f>[1]元データ!S65</f>
        <v>09:00-19:00</v>
      </c>
      <c r="I72" s="51" t="str">
        <f>[1]元データ!T65</f>
        <v>09:00-19:00</v>
      </c>
      <c r="J72" s="51" t="str">
        <f>[1]元データ!U65</f>
        <v>09:00-19:00</v>
      </c>
      <c r="K72" s="51" t="str">
        <f>[1]元データ!V65</f>
        <v>09:00-19:00</v>
      </c>
      <c r="L72" s="51" t="str">
        <f>[1]元データ!W65</f>
        <v>09:00-19:00</v>
      </c>
      <c r="M72" s="51" t="str">
        <f>[1]元データ!X65</f>
        <v>ー</v>
      </c>
      <c r="N72" s="51" t="str">
        <f>[1]元データ!Y65</f>
        <v>ー</v>
      </c>
      <c r="O72" s="47" t="str">
        <f>[1]元データ!Z65</f>
        <v>○（注射除く）</v>
      </c>
      <c r="P72" s="47" t="str">
        <f>[1]元データ!AA65</f>
        <v>○</v>
      </c>
      <c r="Q72" s="47" t="str">
        <f>[1]元データ!AB65</f>
        <v>〇</v>
      </c>
      <c r="R72" s="47" t="str">
        <f>[1]元データ!AC65</f>
        <v>×</v>
      </c>
      <c r="S72" s="47" t="str">
        <f>[1]元データ!AD65</f>
        <v>×</v>
      </c>
      <c r="T72" s="47" t="str">
        <f>[1]元データ!AE65</f>
        <v>×</v>
      </c>
      <c r="U72" s="49" t="str">
        <f>[1]元データ!AF65</f>
        <v>○</v>
      </c>
    </row>
    <row r="73" spans="1:21" ht="22.5" customHeight="1" x14ac:dyDescent="0.55000000000000004">
      <c r="A73" s="45" t="str">
        <f>[1]元データ!A66</f>
        <v>白岡市新白岡</v>
      </c>
      <c r="B73" s="46" t="str">
        <f>[1]元データ!B66</f>
        <v>スギ薬局新白岡店</v>
      </c>
      <c r="C73" s="47" t="str">
        <f>[1]元データ!C66</f>
        <v>×</v>
      </c>
      <c r="D73" s="48" t="str">
        <f>[1]元データ!E66</f>
        <v>白岡市新白岡3-40-1</v>
      </c>
      <c r="E73" s="49" t="str">
        <f>[1]元データ!D66</f>
        <v>0480-93-7440</v>
      </c>
      <c r="F73" s="50" t="str">
        <f>[1]元データ!Q66</f>
        <v>〇</v>
      </c>
      <c r="G73" s="51" t="str">
        <f>[1]元データ!R66</f>
        <v>09:00-19:00</v>
      </c>
      <c r="H73" s="51" t="str">
        <f>[1]元データ!S66</f>
        <v>09:00-19:00</v>
      </c>
      <c r="I73" s="51" t="str">
        <f>[1]元データ!T66</f>
        <v>09:00-19:00</v>
      </c>
      <c r="J73" s="51" t="str">
        <f>[1]元データ!U66</f>
        <v>ー</v>
      </c>
      <c r="K73" s="51" t="str">
        <f>[1]元データ!V66</f>
        <v>09:00-19:00</v>
      </c>
      <c r="L73" s="51" t="str">
        <f>[1]元データ!W66</f>
        <v>09:00-19:00</v>
      </c>
      <c r="M73" s="51" t="str">
        <f>[1]元データ!X66</f>
        <v>ー</v>
      </c>
      <c r="N73" s="51" t="str">
        <f>[1]元データ!Y66</f>
        <v>ー</v>
      </c>
      <c r="O73" s="47" t="str">
        <f>[1]元データ!Z66</f>
        <v>〇</v>
      </c>
      <c r="P73" s="47" t="str">
        <f>[1]元データ!AA66</f>
        <v>〇</v>
      </c>
      <c r="Q73" s="47" t="str">
        <f>[1]元データ!AB66</f>
        <v>〇</v>
      </c>
      <c r="R73" s="47" t="str">
        <f>[1]元データ!AC66</f>
        <v>×</v>
      </c>
      <c r="S73" s="47" t="str">
        <f>[1]元データ!AD66</f>
        <v>×</v>
      </c>
      <c r="T73" s="47" t="str">
        <f>[1]元データ!AE66</f>
        <v>×</v>
      </c>
      <c r="U73" s="49" t="str">
        <f>[1]元データ!AF66</f>
        <v>〇</v>
      </c>
    </row>
    <row r="74" spans="1:21" ht="22.5" customHeight="1" x14ac:dyDescent="0.55000000000000004">
      <c r="A74" s="45" t="str">
        <f>[1]元データ!A67</f>
        <v>白岡市新白岡</v>
      </c>
      <c r="B74" s="46" t="str">
        <f>[1]元データ!B67</f>
        <v>セキ薬局 新白岡店</v>
      </c>
      <c r="C74" s="47" t="str">
        <f>[1]元データ!C67</f>
        <v>○</v>
      </c>
      <c r="D74" s="48" t="str">
        <f>[1]元データ!E67</f>
        <v>白岡市新白岡4-6-13　ルネ新白岡駅前107号室</v>
      </c>
      <c r="E74" s="49" t="str">
        <f>[1]元データ!D67</f>
        <v>0480-90-1500</v>
      </c>
      <c r="F74" s="50" t="str">
        <f>[1]元データ!Q67</f>
        <v>○</v>
      </c>
      <c r="G74" s="51" t="str">
        <f>[1]元データ!R67</f>
        <v>09:00-19:00</v>
      </c>
      <c r="H74" s="51" t="str">
        <f>[1]元データ!S67</f>
        <v>09:00-19:00</v>
      </c>
      <c r="I74" s="51" t="str">
        <f>[1]元データ!T67</f>
        <v>09:00-14:00、15:00-19:00</v>
      </c>
      <c r="J74" s="51" t="str">
        <f>[1]元データ!U67</f>
        <v>09:00-19:00</v>
      </c>
      <c r="K74" s="51" t="str">
        <f>[1]元データ!V67</f>
        <v>09:00-19:00</v>
      </c>
      <c r="L74" s="51" t="str">
        <f>[1]元データ!W67</f>
        <v>09:00-19:00</v>
      </c>
      <c r="M74" s="51" t="str">
        <f>[1]元データ!X67</f>
        <v>ー</v>
      </c>
      <c r="N74" s="51" t="str">
        <f>[1]元データ!Y67</f>
        <v>ー</v>
      </c>
      <c r="O74" s="47" t="str">
        <f>[1]元データ!Z67</f>
        <v>○（注射除く）</v>
      </c>
      <c r="P74" s="47" t="str">
        <f>[1]元データ!AA67</f>
        <v>○</v>
      </c>
      <c r="Q74" s="47" t="str">
        <f>[1]元データ!AB67</f>
        <v>〇</v>
      </c>
      <c r="R74" s="47" t="str">
        <f>[1]元データ!AC67</f>
        <v>×</v>
      </c>
      <c r="S74" s="47" t="str">
        <f>[1]元データ!AD67</f>
        <v>×</v>
      </c>
      <c r="T74" s="47" t="str">
        <f>[1]元データ!AE67</f>
        <v>×</v>
      </c>
      <c r="U74" s="49" t="str">
        <f>[1]元データ!AF67</f>
        <v>○</v>
      </c>
    </row>
    <row r="75" spans="1:21" ht="22.5" customHeight="1" x14ac:dyDescent="0.55000000000000004">
      <c r="A75" s="45" t="str">
        <f>[1]元データ!A68</f>
        <v>白岡市新白岡</v>
      </c>
      <c r="B75" s="46" t="str">
        <f>[1]元データ!B68</f>
        <v>クスリのアオキ新白岡薬局</v>
      </c>
      <c r="C75" s="47" t="str">
        <f>[1]元データ!C68</f>
        <v>×</v>
      </c>
      <c r="D75" s="48" t="str">
        <f>[1]元データ!E68</f>
        <v>白岡市新白岡5丁目12番地2</v>
      </c>
      <c r="E75" s="49" t="str">
        <f>[1]元データ!D68</f>
        <v>0480-31-6327</v>
      </c>
      <c r="F75" s="50" t="str">
        <f>[1]元データ!Q68</f>
        <v>〇</v>
      </c>
      <c r="G75" s="51" t="str">
        <f>[1]元データ!R68</f>
        <v>9:00-19:00</v>
      </c>
      <c r="H75" s="51" t="str">
        <f>[1]元データ!S68</f>
        <v>9:00-19:00</v>
      </c>
      <c r="I75" s="51" t="str">
        <f>[1]元データ!T68</f>
        <v>9:00-19:00</v>
      </c>
      <c r="J75" s="51" t="str">
        <f>[1]元データ!U68</f>
        <v>9:00-19:00</v>
      </c>
      <c r="K75" s="51" t="str">
        <f>[1]元データ!V68</f>
        <v>9:00-19:00</v>
      </c>
      <c r="L75" s="51" t="str">
        <f>[1]元データ!W68</f>
        <v>9:00-13:00</v>
      </c>
      <c r="M75" s="51" t="str">
        <f>[1]元データ!X68</f>
        <v>ー</v>
      </c>
      <c r="N75" s="51" t="str">
        <f>[1]元データ!Y68</f>
        <v>ー</v>
      </c>
      <c r="O75" s="47" t="str">
        <f>[1]元データ!Z68</f>
        <v>〇</v>
      </c>
      <c r="P75" s="47" t="str">
        <f>[1]元データ!AA68</f>
        <v>〇</v>
      </c>
      <c r="Q75" s="47" t="str">
        <f>[1]元データ!AB68</f>
        <v>〇</v>
      </c>
      <c r="R75" s="47" t="str">
        <f>[1]元データ!AC68</f>
        <v>×</v>
      </c>
      <c r="S75" s="47" t="str">
        <f>[1]元データ!AD68</f>
        <v>〇</v>
      </c>
      <c r="T75" s="47" t="str">
        <f>[1]元データ!AE68</f>
        <v>×</v>
      </c>
      <c r="U75" s="49" t="str">
        <f>[1]元データ!AF68</f>
        <v>〇</v>
      </c>
    </row>
    <row r="76" spans="1:21" ht="22.5" customHeight="1" x14ac:dyDescent="0.55000000000000004">
      <c r="A76" s="45" t="str">
        <f>[1]元データ!A69</f>
        <v>白岡市新白岡</v>
      </c>
      <c r="B76" s="46" t="str">
        <f>[1]元データ!B69</f>
        <v>サークル薬局新白岡西口店</v>
      </c>
      <c r="C76" s="47" t="str">
        <f>[1]元データ!C69</f>
        <v>○</v>
      </c>
      <c r="D76" s="48" t="str">
        <f>[1]元データ!E69</f>
        <v>白岡市新白岡７－１５－７</v>
      </c>
      <c r="E76" s="49" t="str">
        <f>[1]元データ!D69</f>
        <v>0480-48-6849</v>
      </c>
      <c r="F76" s="50" t="str">
        <f>[1]元データ!Q69</f>
        <v>○</v>
      </c>
      <c r="G76" s="51" t="str">
        <f>[1]元データ!R69</f>
        <v>13:00-14:00</v>
      </c>
      <c r="H76" s="51" t="str">
        <f>[1]元データ!S69</f>
        <v>13:00-14:00</v>
      </c>
      <c r="I76" s="51" t="str">
        <f>[1]元データ!T69</f>
        <v>14:00-17:00</v>
      </c>
      <c r="J76" s="51" t="str">
        <f>[1]元データ!U69</f>
        <v>13:00-14:00</v>
      </c>
      <c r="K76" s="51" t="str">
        <f>[1]元データ!V69</f>
        <v>14:00-17:00</v>
      </c>
      <c r="L76" s="51" t="str">
        <f>[1]元データ!W69</f>
        <v>ー</v>
      </c>
      <c r="M76" s="51" t="str">
        <f>[1]元データ!X69</f>
        <v>ー</v>
      </c>
      <c r="N76" s="51" t="str">
        <f>[1]元データ!Y69</f>
        <v>ー</v>
      </c>
      <c r="O76" s="47" t="str">
        <f>[1]元データ!Z69</f>
        <v>○</v>
      </c>
      <c r="P76" s="47" t="str">
        <f>[1]元データ!AA69</f>
        <v>○</v>
      </c>
      <c r="Q76" s="47" t="str">
        <f>[1]元データ!AB69</f>
        <v>○</v>
      </c>
      <c r="R76" s="47" t="str">
        <f>[1]元データ!AC69</f>
        <v>×</v>
      </c>
      <c r="S76" s="47" t="str">
        <f>[1]元データ!AD69</f>
        <v>×</v>
      </c>
      <c r="T76" s="47" t="str">
        <f>[1]元データ!AE69</f>
        <v>×</v>
      </c>
      <c r="U76" s="49" t="str">
        <f>[1]元データ!AF69</f>
        <v>○</v>
      </c>
    </row>
    <row r="77" spans="1:21" ht="22.5" customHeight="1" x14ac:dyDescent="0.55000000000000004">
      <c r="A77" s="45" t="str">
        <f>[1]元データ!A70</f>
        <v>白岡市西</v>
      </c>
      <c r="B77" s="46" t="str">
        <f>[1]元データ!B70</f>
        <v>白岡スマイル薬局</v>
      </c>
      <c r="C77" s="47" t="str">
        <f>[1]元データ!C70</f>
        <v>×</v>
      </c>
      <c r="D77" s="48" t="str">
        <f>[1]元データ!E70</f>
        <v>白岡市西1-3-8</v>
      </c>
      <c r="E77" s="49" t="str">
        <f>[1]元データ!D70</f>
        <v>0480-53-9073</v>
      </c>
      <c r="F77" s="50" t="str">
        <f>[1]元データ!Q70</f>
        <v>〇</v>
      </c>
      <c r="G77" s="51" t="str">
        <f>[1]元データ!R70</f>
        <v>09:00-18:00</v>
      </c>
      <c r="H77" s="51" t="str">
        <f>[1]元データ!S70</f>
        <v>09:00-18:00</v>
      </c>
      <c r="I77" s="51" t="str">
        <f>[1]元データ!T70</f>
        <v>09:00-18:00</v>
      </c>
      <c r="J77" s="51" t="str">
        <f>[1]元データ!U70</f>
        <v>09:00-17:00</v>
      </c>
      <c r="K77" s="51" t="str">
        <f>[1]元データ!V70</f>
        <v>09:00-18:00</v>
      </c>
      <c r="L77" s="51" t="str">
        <f>[1]元データ!W70</f>
        <v>09:00-15:00</v>
      </c>
      <c r="M77" s="51" t="str">
        <f>[1]元データ!X70</f>
        <v>ー</v>
      </c>
      <c r="N77" s="51" t="str">
        <f>[1]元データ!Y70</f>
        <v>ー</v>
      </c>
      <c r="O77" s="47" t="str">
        <f>[1]元データ!Z70</f>
        <v>✕</v>
      </c>
      <c r="P77" s="47" t="str">
        <f>[1]元データ!AA70</f>
        <v>〇</v>
      </c>
      <c r="Q77" s="47" t="str">
        <f>[1]元データ!AB70</f>
        <v>〇</v>
      </c>
      <c r="R77" s="47" t="str">
        <f>[1]元データ!AC70</f>
        <v>✕</v>
      </c>
      <c r="S77" s="47" t="str">
        <f>[1]元データ!AD70</f>
        <v>✕</v>
      </c>
      <c r="T77" s="47" t="str">
        <f>[1]元データ!AE70</f>
        <v>✕</v>
      </c>
      <c r="U77" s="49" t="str">
        <f>[1]元データ!AF70</f>
        <v>○</v>
      </c>
    </row>
    <row r="78" spans="1:21" ht="22.5" customHeight="1" x14ac:dyDescent="0.55000000000000004">
      <c r="A78" s="45" t="str">
        <f>[1]元データ!A71</f>
        <v>白岡市千駄野</v>
      </c>
      <c r="B78" s="46" t="str">
        <f>[1]元データ!B71</f>
        <v>いなほの調剤薬局</v>
      </c>
      <c r="C78" s="47" t="str">
        <f>[1]元データ!C71</f>
        <v>○</v>
      </c>
      <c r="D78" s="48" t="str">
        <f>[1]元データ!E71</f>
        <v>白岡市千駄野663-4</v>
      </c>
      <c r="E78" s="49" t="str">
        <f>[1]元データ!D71</f>
        <v>0480-90-1748</v>
      </c>
      <c r="F78" s="50" t="str">
        <f>[1]元データ!Q71</f>
        <v>○</v>
      </c>
      <c r="G78" s="51" t="str">
        <f>[1]元データ!R71</f>
        <v>08:30-17:30</v>
      </c>
      <c r="H78" s="51" t="str">
        <f>[1]元データ!S71</f>
        <v>08:30-17:30</v>
      </c>
      <c r="I78" s="51" t="str">
        <f>[1]元データ!T71</f>
        <v>08:30-17:30</v>
      </c>
      <c r="J78" s="51" t="str">
        <f>[1]元データ!U71</f>
        <v>08:30-17:30</v>
      </c>
      <c r="K78" s="51" t="str">
        <f>[1]元データ!V71</f>
        <v>08:30-17:30</v>
      </c>
      <c r="L78" s="51" t="str">
        <f>[1]元データ!W71</f>
        <v>09:00-12:00</v>
      </c>
      <c r="M78" s="51" t="str">
        <f>[1]元データ!X71</f>
        <v>ー</v>
      </c>
      <c r="N78" s="51" t="str">
        <f>[1]元データ!Y71</f>
        <v>ー</v>
      </c>
      <c r="O78" s="47" t="str">
        <f>[1]元データ!Z71</f>
        <v>○</v>
      </c>
      <c r="P78" s="47" t="str">
        <f>[1]元データ!AA71</f>
        <v>○</v>
      </c>
      <c r="Q78" s="47" t="str">
        <f>[1]元データ!AB71</f>
        <v>○</v>
      </c>
      <c r="R78" s="47" t="str">
        <f>[1]元データ!AC71</f>
        <v>○</v>
      </c>
      <c r="S78" s="47" t="str">
        <f>[1]元データ!AD71</f>
        <v>○</v>
      </c>
      <c r="T78" s="47" t="str">
        <f>[1]元データ!AE71</f>
        <v>×</v>
      </c>
      <c r="U78" s="49" t="str">
        <f>[1]元データ!AF71</f>
        <v>○</v>
      </c>
    </row>
    <row r="79" spans="1:21" ht="22.5" customHeight="1" x14ac:dyDescent="0.55000000000000004">
      <c r="A79" s="45" t="str">
        <f>[1]元データ!A72</f>
        <v>白岡市千駄野</v>
      </c>
      <c r="B79" s="46" t="str">
        <f>[1]元データ!B72</f>
        <v>セキ薬局 白岡店</v>
      </c>
      <c r="C79" s="47" t="str">
        <f>[1]元データ!C72</f>
        <v>○</v>
      </c>
      <c r="D79" s="48" t="str">
        <f>[1]元データ!E72</f>
        <v>白岡市千駄野657-7</v>
      </c>
      <c r="E79" s="49" t="str">
        <f>[1]元データ!D72</f>
        <v>0480-90-5332</v>
      </c>
      <c r="F79" s="50" t="str">
        <f>[1]元データ!Q72</f>
        <v>○</v>
      </c>
      <c r="G79" s="51" t="str">
        <f>[1]元データ!R72</f>
        <v>08:45-20:00</v>
      </c>
      <c r="H79" s="51" t="str">
        <f>[1]元データ!S72</f>
        <v>08:45-20:00</v>
      </c>
      <c r="I79" s="51" t="str">
        <f>[1]元データ!T72</f>
        <v>08:45-20：00</v>
      </c>
      <c r="J79" s="51" t="str">
        <f>[1]元データ!U72</f>
        <v>08:45-20:00</v>
      </c>
      <c r="K79" s="51" t="str">
        <f>[1]元データ!V72</f>
        <v>08:45-20:00</v>
      </c>
      <c r="L79" s="51" t="str">
        <f>[1]元データ!W72</f>
        <v>08:30-20：00</v>
      </c>
      <c r="M79" s="51" t="str">
        <f>[1]元データ!X72</f>
        <v>ー</v>
      </c>
      <c r="N79" s="51" t="str">
        <f>[1]元データ!Y72</f>
        <v>ー</v>
      </c>
      <c r="O79" s="47" t="str">
        <f>[1]元データ!Z72</f>
        <v>○（注射除く）</v>
      </c>
      <c r="P79" s="47" t="str">
        <f>[1]元データ!AA72</f>
        <v>○</v>
      </c>
      <c r="Q79" s="47" t="str">
        <f>[1]元データ!AB72</f>
        <v>〇</v>
      </c>
      <c r="R79" s="47" t="str">
        <f>[1]元データ!AC72</f>
        <v>×</v>
      </c>
      <c r="S79" s="47" t="str">
        <f>[1]元データ!AD72</f>
        <v>×</v>
      </c>
      <c r="T79" s="47" t="str">
        <f>[1]元データ!AE72</f>
        <v>×</v>
      </c>
      <c r="U79" s="49" t="str">
        <f>[1]元データ!AF72</f>
        <v>○</v>
      </c>
    </row>
    <row r="80" spans="1:21" ht="22.5" customHeight="1" x14ac:dyDescent="0.55000000000000004">
      <c r="A80" s="45" t="str">
        <f>[1]元データ!A73</f>
        <v>白岡市千駄野</v>
      </c>
      <c r="B80" s="46" t="str">
        <f>[1]元データ!B73</f>
        <v>クオール薬局白岡店</v>
      </c>
      <c r="C80" s="47" t="str">
        <f>[1]元データ!C73</f>
        <v>〇</v>
      </c>
      <c r="D80" s="48" t="str">
        <f>[1]元データ!E73</f>
        <v>白岡市千駄野1340-5</v>
      </c>
      <c r="E80" s="49" t="str">
        <f>[1]元データ!D73</f>
        <v>0480-93-1161</v>
      </c>
      <c r="F80" s="50" t="str">
        <f>[1]元データ!Q73</f>
        <v>○</v>
      </c>
      <c r="G80" s="51" t="str">
        <f>[1]元データ!R73</f>
        <v>09:00-18:00</v>
      </c>
      <c r="H80" s="51" t="str">
        <f>[1]元データ!S73</f>
        <v>09:00-18:00</v>
      </c>
      <c r="I80" s="51" t="str">
        <f>[1]元データ!T73</f>
        <v>09:00-17:00</v>
      </c>
      <c r="J80" s="51" t="str">
        <f>[1]元データ!U73</f>
        <v>ー</v>
      </c>
      <c r="K80" s="51" t="str">
        <f>[1]元データ!V73</f>
        <v>09:00-18:00</v>
      </c>
      <c r="L80" s="51" t="str">
        <f>[1]元データ!W73</f>
        <v>09:00-13:00</v>
      </c>
      <c r="M80" s="51" t="str">
        <f>[1]元データ!X73</f>
        <v>ー</v>
      </c>
      <c r="N80" s="51" t="str">
        <f>[1]元データ!Y73</f>
        <v>ー</v>
      </c>
      <c r="O80" s="47" t="str">
        <f>[1]元データ!Z73</f>
        <v>○</v>
      </c>
      <c r="P80" s="47" t="str">
        <f>[1]元データ!AA73</f>
        <v>○</v>
      </c>
      <c r="Q80" s="47" t="str">
        <f>[1]元データ!AB73</f>
        <v>○</v>
      </c>
      <c r="R80" s="47" t="str">
        <f>[1]元データ!AC73</f>
        <v>○</v>
      </c>
      <c r="S80" s="47" t="str">
        <f>[1]元データ!AD73</f>
        <v>○</v>
      </c>
      <c r="T80" s="47" t="str">
        <f>[1]元データ!AE73</f>
        <v>○</v>
      </c>
      <c r="U80" s="49" t="str">
        <f>[1]元データ!AF73</f>
        <v>○</v>
      </c>
    </row>
    <row r="81" spans="1:21" ht="22.5" customHeight="1" x14ac:dyDescent="0.55000000000000004">
      <c r="A81" s="45" t="str">
        <f>[1]元データ!A74</f>
        <v>白岡市白岡</v>
      </c>
      <c r="B81" s="46" t="str">
        <f>[1]元データ!B74</f>
        <v>ウエルシア薬局白岡店</v>
      </c>
      <c r="C81" s="47" t="str">
        <f>[1]元データ!C74</f>
        <v>〇</v>
      </c>
      <c r="D81" s="48" t="str">
        <f>[1]元データ!E74</f>
        <v>白岡市白岡1143-1</v>
      </c>
      <c r="E81" s="49" t="str">
        <f>[1]元データ!D74</f>
        <v>0480-91-6722</v>
      </c>
      <c r="F81" s="50" t="str">
        <f>[1]元データ!Q74</f>
        <v>〇</v>
      </c>
      <c r="G81" s="51" t="str">
        <f>[1]元データ!R74</f>
        <v>09:00-19:30</v>
      </c>
      <c r="H81" s="51" t="str">
        <f>[1]元データ!S74</f>
        <v>09:00-19:30</v>
      </c>
      <c r="I81" s="51" t="str">
        <f>[1]元データ!T74</f>
        <v>09:00-19:30</v>
      </c>
      <c r="J81" s="51" t="str">
        <f>[1]元データ!U74</f>
        <v>09:00-19:30</v>
      </c>
      <c r="K81" s="51" t="str">
        <f>[1]元データ!V74</f>
        <v>09:00-19:30</v>
      </c>
      <c r="L81" s="51" t="str">
        <f>[1]元データ!W74</f>
        <v>09:00-19:30</v>
      </c>
      <c r="M81" s="51" t="str">
        <f>[1]元データ!X74</f>
        <v>ー</v>
      </c>
      <c r="N81" s="51" t="str">
        <f>[1]元データ!Y74</f>
        <v>09:00-14:00</v>
      </c>
      <c r="O81" s="47" t="str">
        <f>[1]元データ!Z74</f>
        <v>〇</v>
      </c>
      <c r="P81" s="47" t="str">
        <f>[1]元データ!AA74</f>
        <v>〇</v>
      </c>
      <c r="Q81" s="47" t="str">
        <f>[1]元データ!AB74</f>
        <v>〇</v>
      </c>
      <c r="R81" s="47" t="str">
        <f>[1]元データ!AC74</f>
        <v>×</v>
      </c>
      <c r="S81" s="47" t="str">
        <f>[1]元データ!AD74</f>
        <v>×</v>
      </c>
      <c r="T81" s="47" t="str">
        <f>[1]元データ!AE74</f>
        <v>×</v>
      </c>
      <c r="U81" s="49" t="str">
        <f>[1]元データ!AF74</f>
        <v>〇</v>
      </c>
    </row>
    <row r="82" spans="1:21" ht="22.5" customHeight="1" x14ac:dyDescent="0.55000000000000004">
      <c r="A82" s="45" t="str">
        <f>[1]元データ!A75</f>
        <v>白岡市白岡</v>
      </c>
      <c r="B82" s="46" t="str">
        <f>[1]元データ!B75</f>
        <v>フタバ薬局</v>
      </c>
      <c r="C82" s="47" t="str">
        <f>[1]元データ!C75</f>
        <v>◯</v>
      </c>
      <c r="D82" s="48" t="str">
        <f>[1]元データ!E75</f>
        <v>白岡市白岡1501イリーデカーサ1Ｆ</v>
      </c>
      <c r="E82" s="49" t="str">
        <f>[1]元データ!D75</f>
        <v>0480－31－8225</v>
      </c>
      <c r="F82" s="50" t="str">
        <f>[1]元データ!Q75</f>
        <v>○</v>
      </c>
      <c r="G82" s="51" t="str">
        <f>[1]元データ!R75</f>
        <v>9：00～16：00</v>
      </c>
      <c r="H82" s="51" t="str">
        <f>[1]元データ!S75</f>
        <v>9：00～16：00</v>
      </c>
      <c r="I82" s="51" t="str">
        <f>[1]元データ!T75</f>
        <v>9：00～16：00</v>
      </c>
      <c r="J82" s="51" t="str">
        <f>[1]元データ!U75</f>
        <v>9：00～16：00</v>
      </c>
      <c r="K82" s="51" t="str">
        <f>[1]元データ!V75</f>
        <v>9：00～16：00</v>
      </c>
      <c r="L82" s="51" t="str">
        <f>[1]元データ!W75</f>
        <v>9：00～12：30</v>
      </c>
      <c r="M82" s="51" t="str">
        <f>[1]元データ!X75</f>
        <v>ー</v>
      </c>
      <c r="N82" s="51" t="str">
        <f>[1]元データ!Y75</f>
        <v>ー</v>
      </c>
      <c r="O82" s="47" t="str">
        <f>[1]元データ!Z75</f>
        <v>×</v>
      </c>
      <c r="P82" s="47" t="str">
        <f>[1]元データ!AA75</f>
        <v>○</v>
      </c>
      <c r="Q82" s="47" t="str">
        <f>[1]元データ!AB75</f>
        <v>×</v>
      </c>
      <c r="R82" s="47" t="str">
        <f>[1]元データ!AC75</f>
        <v>×</v>
      </c>
      <c r="S82" s="47" t="str">
        <f>[1]元データ!AD75</f>
        <v>×</v>
      </c>
      <c r="T82" s="47" t="str">
        <f>[1]元データ!AE75</f>
        <v>×</v>
      </c>
      <c r="U82" s="49" t="str">
        <f>[1]元データ!AF75</f>
        <v>×</v>
      </c>
    </row>
    <row r="83" spans="1:21" ht="22.5" customHeight="1" thickBot="1" x14ac:dyDescent="0.6">
      <c r="A83" s="52">
        <f>[1]元データ!A78</f>
        <v>0</v>
      </c>
      <c r="B83" s="53">
        <f>[1]元データ!B78</f>
        <v>0</v>
      </c>
      <c r="C83" s="54">
        <f>[1]元データ!C78</f>
        <v>0</v>
      </c>
      <c r="D83" s="55">
        <f>[1]元データ!E78</f>
        <v>0</v>
      </c>
      <c r="E83" s="56">
        <f>[1]元データ!D78</f>
        <v>0</v>
      </c>
      <c r="F83" s="57">
        <f>[1]元データ!Q78</f>
        <v>0</v>
      </c>
      <c r="G83" s="53">
        <f>[1]元データ!R78</f>
        <v>0</v>
      </c>
      <c r="H83" s="53">
        <f>[1]元データ!S78</f>
        <v>0</v>
      </c>
      <c r="I83" s="53">
        <f>[1]元データ!T78</f>
        <v>0</v>
      </c>
      <c r="J83" s="53">
        <f>[1]元データ!U78</f>
        <v>0</v>
      </c>
      <c r="K83" s="53">
        <f>[1]元データ!V78</f>
        <v>0</v>
      </c>
      <c r="L83" s="53">
        <f>[1]元データ!W78</f>
        <v>0</v>
      </c>
      <c r="M83" s="53">
        <f>[1]元データ!X78</f>
        <v>0</v>
      </c>
      <c r="N83" s="53">
        <f>[1]元データ!Y78</f>
        <v>0</v>
      </c>
      <c r="O83" s="54">
        <f>[1]元データ!Z78</f>
        <v>0</v>
      </c>
      <c r="P83" s="54">
        <f>[1]元データ!AA78</f>
        <v>0</v>
      </c>
      <c r="Q83" s="54">
        <f>[1]元データ!AB78</f>
        <v>0</v>
      </c>
      <c r="R83" s="54">
        <f>[1]元データ!AC78</f>
        <v>0</v>
      </c>
      <c r="S83" s="54">
        <f>[1]元データ!AD78</f>
        <v>0</v>
      </c>
      <c r="T83" s="54">
        <f>[1]元データ!AE78</f>
        <v>0</v>
      </c>
      <c r="U83" s="56">
        <f>[1]元データ!AF78</f>
        <v>0</v>
      </c>
    </row>
    <row r="85" spans="1:21" ht="25.5" x14ac:dyDescent="0.55000000000000004">
      <c r="A85" s="58" t="s">
        <v>34</v>
      </c>
    </row>
    <row r="86" spans="1:21" ht="25.5" x14ac:dyDescent="0.55000000000000004">
      <c r="A86" s="59" t="s">
        <v>35</v>
      </c>
    </row>
    <row r="87" spans="1:21" ht="25.5" x14ac:dyDescent="0.55000000000000004">
      <c r="A87" s="59" t="s">
        <v>36</v>
      </c>
    </row>
    <row r="88" spans="1:21" ht="25.5" x14ac:dyDescent="0.55000000000000004">
      <c r="A88" s="59" t="s">
        <v>37</v>
      </c>
    </row>
    <row r="89" spans="1:21" ht="25.5" x14ac:dyDescent="0.55000000000000004">
      <c r="A89" s="60" t="s">
        <v>38</v>
      </c>
    </row>
    <row r="90" spans="1:21" ht="25.5" x14ac:dyDescent="0.55000000000000004">
      <c r="A90" s="60" t="s">
        <v>39</v>
      </c>
    </row>
    <row r="91" spans="1:21" ht="25.5" x14ac:dyDescent="0.55000000000000004">
      <c r="A91" s="59" t="s">
        <v>40</v>
      </c>
    </row>
    <row r="92" spans="1:21" ht="25.5" x14ac:dyDescent="0.55000000000000004">
      <c r="A92" s="59" t="s">
        <v>41</v>
      </c>
    </row>
    <row r="93" spans="1:21" ht="18" thickBot="1" x14ac:dyDescent="0.6"/>
    <row r="94" spans="1:21" ht="25.5" x14ac:dyDescent="0.55000000000000004">
      <c r="A94" s="61" t="s">
        <v>42</v>
      </c>
      <c r="B94" s="62"/>
      <c r="C94" s="62"/>
      <c r="D94" s="62"/>
      <c r="E94" s="62"/>
      <c r="F94" s="62"/>
      <c r="G94" s="62"/>
      <c r="H94" s="62"/>
      <c r="I94" s="62"/>
      <c r="J94" s="62"/>
      <c r="K94" s="62"/>
      <c r="L94" s="62"/>
      <c r="M94" s="62"/>
      <c r="N94" s="62"/>
      <c r="O94" s="62"/>
      <c r="P94" s="62"/>
      <c r="Q94" s="62"/>
      <c r="R94" s="62"/>
      <c r="S94" s="62"/>
      <c r="T94" s="62"/>
      <c r="U94" s="63"/>
    </row>
    <row r="95" spans="1:21" ht="26" thickBot="1" x14ac:dyDescent="0.6">
      <c r="A95" s="64" t="s">
        <v>43</v>
      </c>
      <c r="B95" s="65"/>
      <c r="C95" s="65"/>
      <c r="D95" s="65"/>
      <c r="E95" s="65"/>
      <c r="F95" s="65"/>
      <c r="G95" s="65"/>
      <c r="H95" s="65"/>
      <c r="I95" s="65"/>
      <c r="J95" s="65"/>
      <c r="K95" s="65"/>
      <c r="L95" s="65"/>
      <c r="M95" s="65"/>
      <c r="N95" s="65"/>
      <c r="O95" s="65"/>
      <c r="P95" s="65"/>
      <c r="Q95" s="65"/>
      <c r="R95" s="65"/>
      <c r="S95" s="65"/>
      <c r="T95" s="65"/>
      <c r="U95" s="66"/>
    </row>
    <row r="96" spans="1:21" ht="19.5" thickBot="1" x14ac:dyDescent="0.6">
      <c r="A96" s="67"/>
      <c r="B96" s="67"/>
      <c r="C96" s="67"/>
      <c r="D96" s="67"/>
      <c r="E96" s="67"/>
      <c r="F96" s="67"/>
      <c r="G96" s="67"/>
      <c r="H96" s="67"/>
      <c r="I96" s="67"/>
      <c r="J96" s="67"/>
      <c r="K96" s="67"/>
      <c r="L96" s="67"/>
      <c r="M96" s="67"/>
      <c r="N96" s="67"/>
      <c r="O96" s="67"/>
      <c r="P96" s="67"/>
    </row>
    <row r="97" spans="1:21" ht="25.5" x14ac:dyDescent="0.55000000000000004">
      <c r="A97" s="61" t="s">
        <v>44</v>
      </c>
      <c r="B97" s="62"/>
      <c r="C97" s="62"/>
      <c r="D97" s="62"/>
      <c r="E97" s="62"/>
      <c r="F97" s="62"/>
      <c r="G97" s="62"/>
      <c r="H97" s="62"/>
      <c r="I97" s="62"/>
      <c r="J97" s="62"/>
      <c r="K97" s="62"/>
      <c r="L97" s="62"/>
      <c r="M97" s="62"/>
      <c r="N97" s="62"/>
      <c r="O97" s="62"/>
      <c r="P97" s="62"/>
      <c r="Q97" s="62"/>
      <c r="R97" s="62"/>
      <c r="S97" s="62"/>
      <c r="T97" s="62"/>
      <c r="U97" s="63"/>
    </row>
    <row r="98" spans="1:21" ht="26" thickBot="1" x14ac:dyDescent="0.6">
      <c r="A98" s="64" t="s">
        <v>45</v>
      </c>
      <c r="B98" s="65"/>
      <c r="C98" s="65"/>
      <c r="D98" s="65"/>
      <c r="E98" s="65"/>
      <c r="F98" s="65"/>
      <c r="G98" s="65"/>
      <c r="H98" s="65"/>
      <c r="I98" s="65"/>
      <c r="J98" s="65"/>
      <c r="K98" s="65"/>
      <c r="L98" s="65"/>
      <c r="M98" s="65"/>
      <c r="N98" s="65"/>
      <c r="O98" s="65"/>
      <c r="P98" s="65"/>
      <c r="Q98" s="65"/>
      <c r="R98" s="65"/>
      <c r="S98" s="65"/>
      <c r="T98" s="65"/>
      <c r="U98" s="66"/>
    </row>
  </sheetData>
  <mergeCells count="39">
    <mergeCell ref="U14:U15"/>
    <mergeCell ref="A94:U94"/>
    <mergeCell ref="A95:U95"/>
    <mergeCell ref="A97:U97"/>
    <mergeCell ref="A98:U98"/>
    <mergeCell ref="O14:O15"/>
    <mergeCell ref="P14:P15"/>
    <mergeCell ref="Q14:Q15"/>
    <mergeCell ref="R14:R15"/>
    <mergeCell ref="S14:S15"/>
    <mergeCell ref="T14:T15"/>
    <mergeCell ref="G13:N13"/>
    <mergeCell ref="O13:U13"/>
    <mergeCell ref="G14:G15"/>
    <mergeCell ref="H14:H15"/>
    <mergeCell ref="I14:I15"/>
    <mergeCell ref="J14:J15"/>
    <mergeCell ref="K14:K15"/>
    <mergeCell ref="L14:L15"/>
    <mergeCell ref="M14:M15"/>
    <mergeCell ref="N14:N15"/>
    <mergeCell ref="A13:A15"/>
    <mergeCell ref="B13:B15"/>
    <mergeCell ref="C13:C15"/>
    <mergeCell ref="D13:D15"/>
    <mergeCell ref="E13:E15"/>
    <mergeCell ref="F13:F15"/>
    <mergeCell ref="A7:U7"/>
    <mergeCell ref="A8:U8"/>
    <mergeCell ref="A9:U9"/>
    <mergeCell ref="A10:U10"/>
    <mergeCell ref="A12:E12"/>
    <mergeCell ref="F12:U12"/>
    <mergeCell ref="A1:U1"/>
    <mergeCell ref="A2:U2"/>
    <mergeCell ref="A3:U3"/>
    <mergeCell ref="A4:U4"/>
    <mergeCell ref="A5:U5"/>
    <mergeCell ref="A6:U6"/>
  </mergeCells>
  <phoneticPr fontId="2"/>
  <printOptions horizontalCentered="1"/>
  <pageMargins left="0.70866141732283472" right="0.70866141732283472" top="0.74803149606299213" bottom="0.74803149606299213" header="0.31496062992125984" footer="0.31496062992125984"/>
  <pageSetup paperSize="8" scale="48" fitToHeight="20" orientation="landscape"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公表例（在宅対応）</vt:lpstr>
      <vt:lpstr>'公表例（在宅対応）'!Print_Area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薬剤師 久喜</dc:creator>
  <cp:lastModifiedBy>薬剤師 久喜</cp:lastModifiedBy>
  <dcterms:created xsi:type="dcterms:W3CDTF">2025-08-26T22:56:38Z</dcterms:created>
  <dcterms:modified xsi:type="dcterms:W3CDTF">2025-08-26T22:58:17Z</dcterms:modified>
</cp:coreProperties>
</file>